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HO\CloudStation\Work\GEBCO\Finance\Working documents\"/>
    </mc:Choice>
  </mc:AlternateContent>
  <bookViews>
    <workbookView xWindow="0" yWindow="0" windowWidth="28800" windowHeight="12710"/>
  </bookViews>
  <sheets>
    <sheet name="SCUFN" sheetId="2" r:id="rId1"/>
    <sheet name="TSCOM" sheetId="3" r:id="rId2"/>
    <sheet name="SCRUM" sheetId="4" r:id="rId3"/>
    <sheet name="SCOPE" sheetId="5" r:id="rId4"/>
    <sheet name="SCET" sheetId="6" r:id="rId5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4" l="1"/>
  <c r="C34" i="3"/>
  <c r="C11" i="6" l="1"/>
  <c r="C17" i="5"/>
  <c r="C16" i="2"/>
</calcChain>
</file>

<file path=xl/sharedStrings.xml><?xml version="1.0" encoding="utf-8"?>
<sst xmlns="http://schemas.openxmlformats.org/spreadsheetml/2006/main" count="643" uniqueCount="287">
  <si>
    <t>Milestones</t>
  </si>
  <si>
    <t>Related Pubs/Standard/Comments</t>
  </si>
  <si>
    <t>Task</t>
  </si>
  <si>
    <t>Work Item</t>
  </si>
  <si>
    <t>Start Date</t>
  </si>
  <si>
    <t>End Date</t>
  </si>
  <si>
    <t>Contact Person(s)
*indicates lead</t>
  </si>
  <si>
    <t>Jan - Mar</t>
  </si>
  <si>
    <t>Apr - Jun</t>
  </si>
  <si>
    <t>Jul - Sep</t>
  </si>
  <si>
    <t>Oct - Dec</t>
  </si>
  <si>
    <t>Spend Forecast 2024</t>
  </si>
  <si>
    <r>
      <t xml:space="preserve">Notes 
</t>
    </r>
    <r>
      <rPr>
        <sz val="11"/>
        <color theme="1"/>
        <rFont val="Calibri"/>
        <family val="2"/>
        <scheme val="minor"/>
      </rPr>
      <t>(Including likelihood of spend during the funding year)</t>
    </r>
  </si>
  <si>
    <r>
      <t xml:space="preserve">Notes
</t>
    </r>
    <r>
      <rPr>
        <sz val="11"/>
        <color theme="1"/>
        <rFont val="Calibri"/>
        <family val="2"/>
        <scheme val="minor"/>
      </rPr>
      <t>(Including likelihood of spend during the funding year)</t>
    </r>
  </si>
  <si>
    <r>
      <t xml:space="preserve">Priority
</t>
    </r>
    <r>
      <rPr>
        <sz val="11"/>
        <color theme="1"/>
        <rFont val="Calibri"/>
        <family val="2"/>
        <scheme val="minor"/>
      </rPr>
      <t>H-High
M-Medium
L-Low</t>
    </r>
  </si>
  <si>
    <r>
      <t xml:space="preserve">Status
</t>
    </r>
    <r>
      <rPr>
        <sz val="11"/>
        <color theme="1"/>
        <rFont val="Calibri"/>
        <family val="2"/>
        <scheme val="minor"/>
      </rPr>
      <t>P-Planned
O-Ongoing
C-Completed</t>
    </r>
  </si>
  <si>
    <t>B1</t>
  </si>
  <si>
    <t>Ensure conduct of SCUFN meeting</t>
  </si>
  <si>
    <t>H</t>
  </si>
  <si>
    <t>Permanent</t>
  </si>
  <si>
    <t>O</t>
  </si>
  <si>
    <t>SCUFN Chair/Secretary</t>
  </si>
  <si>
    <t>Two plenary meetings planned in March and November 2022 as part of business continuity measures. Significant back log of proposals to be considered.</t>
  </si>
  <si>
    <t>B2</t>
  </si>
  <si>
    <t>Develop a repository of typical cases for helping in the consistency of the decision-making process</t>
  </si>
  <si>
    <t>M</t>
  </si>
  <si>
    <t>Roberta Ivaldi/Kevin MacKay</t>
  </si>
  <si>
    <t>B3</t>
  </si>
  <si>
    <t>Renewal of SCUFN Membership</t>
  </si>
  <si>
    <t>C</t>
  </si>
  <si>
    <t>B4</t>
  </si>
  <si>
    <t>Development a general strategy for UFN (horizontal resolution, minor features</t>
  </si>
  <si>
    <t>Yasuhiko Ohara/SCUFN Chair/Kevin Mackay as Head of one Seabed2030 centre</t>
  </si>
  <si>
    <t xml:space="preserve">Following guidance from GGC36, draft recommendation was submitted by Ohara at SCUFN35.1. Following this, a consolidated proposal is to be submitted for approval at SCUFN35.2. </t>
  </si>
  <si>
    <t>B5</t>
  </si>
  <si>
    <t>Maintain relationship with other stakeholders (national naming boards, UNGEGN, GEBCO, Marine Regions, …)</t>
  </si>
  <si>
    <t>Continuous</t>
  </si>
  <si>
    <t>SCUFN Chair/ Secretary/Trent Palmer (for UN GEGN)</t>
  </si>
  <si>
    <t>Database Quality, Interoperability.</t>
  </si>
  <si>
    <t>E1</t>
  </si>
  <si>
    <t>Maintain IHO bathymetric publications</t>
  </si>
  <si>
    <t>L</t>
  </si>
  <si>
    <t>Possible amendments to align with scufn.ops-webservices.kr and SCUFN cookbook</t>
  </si>
  <si>
    <t>E2</t>
  </si>
  <si>
    <t>Encourage the provision of bathymetric data associated to UFN</t>
  </si>
  <si>
    <t>SCUFN Chair/Secretary/SCUFN Members</t>
  </si>
  <si>
    <t>J1</t>
  </si>
  <si>
    <t xml:space="preserve">Update and enhance the GEBCO Gazetteer (B-8) database </t>
  </si>
  <si>
    <t>Annual</t>
  </si>
  <si>
    <t>B-8 – Gazetteer (implement SCUFN meeting decisions in the database, monitor pending names, chase SCUFN actions with proposers, chase missing data) – Work carried out by contract.</t>
  </si>
  <si>
    <t>J2</t>
  </si>
  <si>
    <t>Maintain the GEBCO Gazetteer as a web service via a geospatially enabled database</t>
  </si>
  <si>
    <t>SCUFN Chair/ Secretary/Jennifer Jencks</t>
  </si>
  <si>
    <t>J3</t>
  </si>
  <si>
    <t>Develop and make available public and management on-line interfaces to the Gazetteer</t>
  </si>
  <si>
    <t>2023/24</t>
  </si>
  <si>
    <t>Hyun-Chul Han (as SCUFN Chair) /KHOA</t>
  </si>
  <si>
    <t>J4</t>
  </si>
  <si>
    <t>Develop a S-100-based product specification (if confirmed) for Undersea Feature Names</t>
  </si>
  <si>
    <t>M / L</t>
  </si>
  <si>
    <t>Chair Project Team (Anna Hendi)</t>
  </si>
  <si>
    <t>J5</t>
  </si>
  <si>
    <t>Upgrade the quality of the geometry of major existing undersea features in the Gazetteer which are known as being inaccurate and ambiguous</t>
  </si>
  <si>
    <t>P</t>
  </si>
  <si>
    <t xml:space="preserve">SCUFN Members </t>
  </si>
  <si>
    <t>Three new SCUFN Members in 2022.</t>
  </si>
  <si>
    <t>B-8 – Gazetteer – Capture user requirements (incl. SCUFN Secretary.), develop improvements and general maintenance. New release made in 4.3.6 with major enhancements.</t>
  </si>
  <si>
    <t>SCUFN ToRs and RoPs
Since 2020, this includes some new developments on geometric definitions of features. Possible impact for the preparation of Ed. 4.3.0 of B-6 in future</t>
  </si>
  <si>
    <t>GEBCO Grid
Actions in progress through B-6 and development of integrated web services as well as relations between Secretary and Proposers post-meetings</t>
  </si>
  <si>
    <t>B-8 – Gazetteer
New requirement from IHO Secretariat to develop an IHO SCUFN Archive as part of SCUFN web services.</t>
  </si>
  <si>
    <t>S-100, B-6
Harmonized definitions of generic terms across B-6, S-32, IHO GI Registry</t>
  </si>
  <si>
    <t>B-8 - Gazetteer
(Aim: 10 features / SCUFN Member / per year)</t>
  </si>
  <si>
    <t>B</t>
  </si>
  <si>
    <t>Ensure conduct of TSCOM meeting</t>
  </si>
  <si>
    <t>Report of TSCOM meeting to GGC</t>
  </si>
  <si>
    <t>Chair TSCOM</t>
  </si>
  <si>
    <t>Ensure effective operation of IHO DCDB</t>
  </si>
  <si>
    <t xml:space="preserve">Conduct review </t>
  </si>
  <si>
    <t>Director DCDB</t>
  </si>
  <si>
    <t>D1</t>
  </si>
  <si>
    <t>D3</t>
  </si>
  <si>
    <t>Conduct DCDB Industry Day and Data Contribution Workshop</t>
  </si>
  <si>
    <t>Conduct  virtual workshop and industry day</t>
  </si>
  <si>
    <t>All members of GEBCO GC through the Chair</t>
  </si>
  <si>
    <t>B-11 - GEBCO Cookbook</t>
  </si>
  <si>
    <t xml:space="preserve">Add and update instructive chapters in IHO-IOC GEBCO Cook Book </t>
  </si>
  <si>
    <t>Seek instructive chapters on contributing data, metadata requirements, platforms for viewing gaps and coverage, CSB, etc.</t>
  </si>
  <si>
    <t>B-11 GEBCO Cookbook</t>
  </si>
  <si>
    <t>F</t>
  </si>
  <si>
    <t>Develop, review, and maintain the on-line function of B-4</t>
  </si>
  <si>
    <t>Conduct review</t>
  </si>
  <si>
    <t>H3</t>
  </si>
  <si>
    <t>Update website with meeting documents</t>
  </si>
  <si>
    <t>Validate members and contact information for SCRUM, TSCOM, and SCOPE</t>
  </si>
  <si>
    <t>Review and maintain all working links</t>
  </si>
  <si>
    <t>Provide technical and content review of both websites</t>
  </si>
  <si>
    <t>Investigate possible integration of SCOPE website into main GEBCO website</t>
  </si>
  <si>
    <t>BODC</t>
  </si>
  <si>
    <t>Chairs TSCOM, SCRUM, SCOPE</t>
  </si>
  <si>
    <t>Chair TSCOM, BODC</t>
  </si>
  <si>
    <t>Chairs TSCOM, SCOPE, BODC</t>
  </si>
  <si>
    <t>K1</t>
  </si>
  <si>
    <t>Support Seabed 2030</t>
  </si>
  <si>
    <t>Provide scientific expertise and outreach</t>
  </si>
  <si>
    <t>Proposal for Discrete Global Grid Systems</t>
  </si>
  <si>
    <t>Chair TSCOM,</t>
  </si>
  <si>
    <t>K2</t>
  </si>
  <si>
    <t>Travel to assist gathering technical needs from RDACCs and GDACC</t>
  </si>
  <si>
    <t>Attend RMCs for RDACCs</t>
  </si>
  <si>
    <t>K3</t>
  </si>
  <si>
    <t>Provide oversight and review of Seabed 2030 web services, methodologies and applications in accordance with TSCOM ToRs</t>
  </si>
  <si>
    <t>Conduct regular reviews and participate in technical meetings</t>
  </si>
  <si>
    <t>Chair TSCOM
Director DCDB</t>
  </si>
  <si>
    <t>B-4 - Information concerning recent bathymetric data
B-9 - GEBCO digital atlas (discontinued as of 2022)
B-11 - GEBCO Cookbook</t>
  </si>
  <si>
    <t>B-4 - Information concerning recent bathymetric data
B-11 - GEBCO Cookbook</t>
  </si>
  <si>
    <t xml:space="preserve">Maintain B-11
</t>
  </si>
  <si>
    <t>Chair TSCOM
Chair, Cookbook editorial board</t>
  </si>
  <si>
    <t>L1</t>
  </si>
  <si>
    <t>Develop template for seafloor mapping route optimization application</t>
  </si>
  <si>
    <t>Monitor and advice (on) use of metadata based on outcome of metadata working group</t>
  </si>
  <si>
    <t>Conduct requirements survey</t>
  </si>
  <si>
    <t>Prototype and document web app</t>
  </si>
  <si>
    <t xml:space="preserve">Optimal use of metadata schema </t>
  </si>
  <si>
    <t>L2</t>
  </si>
  <si>
    <t>Ensure conduct of annual SCRUM meeting</t>
  </si>
  <si>
    <t>Report of SCRUM meeting to GGC</t>
  </si>
  <si>
    <t>Chair SCRUM</t>
  </si>
  <si>
    <t>Encourage the contribution of bathymetric data to the IHO DCDB</t>
  </si>
  <si>
    <t>All members of GEBCO SC through the Chair</t>
  </si>
  <si>
    <t>D2</t>
  </si>
  <si>
    <t xml:space="preserve">Identify priority areas for regional mapping and support the organization of regional mapping projects. </t>
  </si>
  <si>
    <t xml:space="preserve">Continuous </t>
  </si>
  <si>
    <t>Promote data contribution through GEBCO participation in RHCs and IOC regional meetings</t>
  </si>
  <si>
    <t>Identify GEBCO colleagues who are able to attend meetings in 2023-2024</t>
  </si>
  <si>
    <t>Monitor GEBCO presence at IOC meetings</t>
  </si>
  <si>
    <t>D4</t>
  </si>
  <si>
    <t>Promote data contribution by supporting participation at Regional Mapping Meetings</t>
  </si>
  <si>
    <t>D5</t>
  </si>
  <si>
    <t>Develop and make publicly available materials to highlight and foster regional activities and initiatives including up to date GEBCO slide deck virtual engagement materials such as videos of presentations.</t>
  </si>
  <si>
    <t>Chair SCRUM in coordination with Chair SCOPE and with input from Seabed 2030 Project Team</t>
  </si>
  <si>
    <t>D6</t>
  </si>
  <si>
    <t>Develop and refine messaging for IHO &amp; IOC to facilitate increasing the support of coastal states to provide and release data from within their waters of national jurisdiction.</t>
  </si>
  <si>
    <t>Gather input from regarding stakeholder needs via regional engagement</t>
  </si>
  <si>
    <t>All members of GGC through the Chair*</t>
  </si>
  <si>
    <t>D7</t>
  </si>
  <si>
    <t>Work with Seabed 2030 GDACC to update metrics of completeness for RHCs and put on SCRUM web pages</t>
  </si>
  <si>
    <t>GDACC through the Chair*</t>
  </si>
  <si>
    <t>D8</t>
  </si>
  <si>
    <t>Work with Seabed 2030 RDACCs and GDACC to ensure that reasons for embargo and/or no public access are captured and articulated to IHO/IOC</t>
  </si>
  <si>
    <t>RDACCs and GDACC through Chair*</t>
  </si>
  <si>
    <t>D9</t>
  </si>
  <si>
    <t>Gather input about IBC status and plans</t>
  </si>
  <si>
    <t>SCRUM through Chair/ Vice-Chair</t>
  </si>
  <si>
    <t>E</t>
  </si>
  <si>
    <t>Update GEBCO global 15 arc-second grid with new compilations</t>
  </si>
  <si>
    <t>Update GEBCO World Map to included updated versions of GEBCO grid and adopted undersea feature names from SCUFN.</t>
  </si>
  <si>
    <t>Chairs SCRUM/SCUFN</t>
  </si>
  <si>
    <t>Review and Update IHO-IOC GEBCO and Seabed 2030 Websites</t>
  </si>
  <si>
    <t>Update website with meeting documents and information pertaining to SCRUM activities</t>
  </si>
  <si>
    <t>Chairs SCRUM, TSCOM, SCOPE</t>
  </si>
  <si>
    <t>Chair SCRUM, BODC</t>
  </si>
  <si>
    <t>K</t>
  </si>
  <si>
    <t>Support SB2030 RDACCs</t>
  </si>
  <si>
    <t>Provide scientific expertise, regional connections and outreach support</t>
  </si>
  <si>
    <t xml:space="preserve">Attended WITS workshop </t>
  </si>
  <si>
    <t>Chairs of TSCOM, SCRUM SCUFN, Outreach WG</t>
  </si>
  <si>
    <t>Chair SCRUM/ Seabed2030</t>
  </si>
  <si>
    <t xml:space="preserve">Compile an inventory of data accessibility /releasability by geographic region – collaborative approach </t>
  </si>
  <si>
    <t>SCRUM, TSCOM and BODC</t>
  </si>
  <si>
    <t>All members of GEBCO GC through the Chair
Chair SCRUM</t>
  </si>
  <si>
    <t>B-9 - GEBCO digital atlas</t>
  </si>
  <si>
    <t>B-4 - Information concerning recent bathymetric data
B-9 - GEBCO digital atlas</t>
  </si>
  <si>
    <t xml:space="preserve">B-6 – Standardization of undersea feature names </t>
  </si>
  <si>
    <t xml:space="preserve">B-8 - Gazetteer </t>
  </si>
  <si>
    <t>B-10 - The history of GEBCO</t>
  </si>
  <si>
    <t>Annual and semi-annual SCOPE meetings with membership</t>
  </si>
  <si>
    <t>Coordination of meeting, Meeting minutes, Meeting Reports</t>
  </si>
  <si>
    <t>Tim Kearns</t>
  </si>
  <si>
    <t xml:space="preserve">Seek to grow/confirm SCOPE membership </t>
  </si>
  <si>
    <t>Review of membership, plan, growth plan</t>
  </si>
  <si>
    <t>To be assigned</t>
  </si>
  <si>
    <t>Integration of GEBCO and GEBCO-SCOPE webpages</t>
  </si>
  <si>
    <t>Review of existing sites, establish joint mini-committee, set a plan, integration</t>
  </si>
  <si>
    <t>Tim, George, BODC, others.</t>
  </si>
  <si>
    <t>Support organisation and execution of Map the Gaps symposium</t>
  </si>
  <si>
    <t>Plan, Event, Analytics, Report</t>
  </si>
  <si>
    <t>annually</t>
  </si>
  <si>
    <t>Social Media Review, Plan, Schedule Development</t>
  </si>
  <si>
    <t>Report, Plan, Schedule, Analytics</t>
  </si>
  <si>
    <t>Inactive - needs to be reinvigorated</t>
  </si>
  <si>
    <t>B-10 Additional Chapter</t>
  </si>
  <si>
    <t>Chapter published</t>
  </si>
  <si>
    <t>Eunmi Chang</t>
  </si>
  <si>
    <t>B-10</t>
  </si>
  <si>
    <t>Coordinated Plan for GEBCO 120 including supporting materials</t>
  </si>
  <si>
    <t>Committee, Plan, Execution, Report</t>
  </si>
  <si>
    <t>Tim, Kira, Sarah, IOC rep.</t>
  </si>
  <si>
    <t>Finalization and printing of new GEBCO Map for distribution/ordering (tubes: €6/per @250)</t>
  </si>
  <si>
    <t>Completion</t>
  </si>
  <si>
    <t xml:space="preserve">Eunmi Chang and Tim Kearns </t>
  </si>
  <si>
    <t>ArcGIS Story Map(s) of GEBCO</t>
  </si>
  <si>
    <t>Team, Plan, Execution, Product</t>
  </si>
  <si>
    <t>Sarah, Caitlyn, Meredith</t>
  </si>
  <si>
    <t>GEBCO 120 Booth Materials (estimated costs of pop-ups, banner, table-cloth)</t>
  </si>
  <si>
    <t>Committee, Plan, Procurement, Deliverables</t>
  </si>
  <si>
    <t>Review of GEBCO communications, messaging, identity and recommendations for a future communications plan.</t>
  </si>
  <si>
    <t>Plan, Proposal, Award, Execution, Deliverable</t>
  </si>
  <si>
    <t>Develop a Communications Matrix and Best Practices among the GEBCO community</t>
  </si>
  <si>
    <t>Committee, Review, Report</t>
  </si>
  <si>
    <t>Consultation for tactical planning Phase 1 (deferred until completion of review of GEBCO comms)</t>
  </si>
  <si>
    <t>A1</t>
  </si>
  <si>
    <t>A2</t>
  </si>
  <si>
    <t>A3</t>
  </si>
  <si>
    <t>B6</t>
  </si>
  <si>
    <t>B7</t>
  </si>
  <si>
    <t>C1</t>
  </si>
  <si>
    <t>C2</t>
  </si>
  <si>
    <t>C3</t>
  </si>
  <si>
    <t>Gov</t>
  </si>
  <si>
    <t>Expand and enhance SCET membership</t>
  </si>
  <si>
    <t>Ongoing</t>
  </si>
  <si>
    <t>A</t>
  </si>
  <si>
    <t>Create an inventory of international groups undertaking seabed mapping education and training programs</t>
  </si>
  <si>
    <t>GGC40</t>
  </si>
  <si>
    <t xml:space="preserve">Contribute to SCOPE communication plan </t>
  </si>
  <si>
    <t>SCET to deliver communication objectives of SCET</t>
  </si>
  <si>
    <t>Identify the core activities of SCET</t>
  </si>
  <si>
    <t xml:space="preserve">Deliver a gap analysis report </t>
  </si>
  <si>
    <t xml:space="preserve">Plan, coordinate and collate website presence </t>
  </si>
  <si>
    <t>Create a content plan and website placeholder created</t>
  </si>
  <si>
    <t>Develop governance structure and cooperation ToR between SCET and the Nippon Foundation – GEBCO Training Programme at the University of New Hampshire.</t>
  </si>
  <si>
    <t>Create Governance and ToR</t>
  </si>
  <si>
    <t>Submit official document to GGC for Annual Training programme grant application</t>
  </si>
  <si>
    <t>Chair of SCET
Vice-Chair SCET</t>
  </si>
  <si>
    <t xml:space="preserve">Develop an initial inventory </t>
  </si>
  <si>
    <t>Chair SCET
All Members of SCET
*Rochelle Wigley</t>
  </si>
  <si>
    <t>Chair SCET
Chair SCOPE</t>
  </si>
  <si>
    <t>*Chair SCET
Vice-Chair SCET
All Members of SCET
**Kim Picard</t>
  </si>
  <si>
    <t>Chair SCET
Chair SCOPE
All Members of SCET</t>
  </si>
  <si>
    <t>D</t>
  </si>
  <si>
    <t>Chair SCET
* Vice-Chair SCET
Karolina Zwolak</t>
  </si>
  <si>
    <t>SCUFN Total Allocation</t>
  </si>
  <si>
    <t>SCRUM Total Allocation</t>
  </si>
  <si>
    <t>SCRUM Total Allocation (EUR)</t>
  </si>
  <si>
    <t>TSCOM Total Allocation</t>
  </si>
  <si>
    <t>Allocated budget (EUR) 2024 (GGC40)</t>
  </si>
  <si>
    <t>Spend Forecast 2025</t>
  </si>
  <si>
    <t>Requested budget 2025 (GGC41)</t>
  </si>
  <si>
    <t>continuous</t>
  </si>
  <si>
    <t>D4.0</t>
  </si>
  <si>
    <t>Develop and structure plans for the Goals identified in D3</t>
  </si>
  <si>
    <t>Structure for WG and ToRs for each of the goals</t>
  </si>
  <si>
    <t>Chair TSCOM
Chair SCRUM
Chair SCOPE
Director DCDB</t>
  </si>
  <si>
    <t>D4.1</t>
  </si>
  <si>
    <t>Goal 1: Increase data availability: Transit Mapping</t>
  </si>
  <si>
    <t>Objective A, B, C 
See Annex A</t>
  </si>
  <si>
    <t>D4.2</t>
  </si>
  <si>
    <t>Goal 2: Enhance Metadata and improve Web services</t>
  </si>
  <si>
    <t>D4.3</t>
  </si>
  <si>
    <t>Goal 3: Encourage the use of a common generic sonar format for bathymetry</t>
  </si>
  <si>
    <t>D4.4</t>
  </si>
  <si>
    <t>Goal 4: Unify an approach for disseminating information &amp; outcomes</t>
  </si>
  <si>
    <t>Objective A, B
See Annex A</t>
  </si>
  <si>
    <t>Maintain section related to Seabed 2030</t>
  </si>
  <si>
    <t>Create on-line wiki structure for Cookbook</t>
  </si>
  <si>
    <t>E3</t>
  </si>
  <si>
    <t>Review GEBCO Digital Grid and methodologies</t>
  </si>
  <si>
    <t>Yearly review</t>
  </si>
  <si>
    <t>Chair TSCOM
Digital Atlas Manager</t>
  </si>
  <si>
    <t>Review, Update  and Maintain IHO-IOC GEBCO website</t>
  </si>
  <si>
    <t>Ensure Website
Continuity by providing funds</t>
  </si>
  <si>
    <t>Chair TSCOM
BODC</t>
  </si>
  <si>
    <t xml:space="preserve"> </t>
  </si>
  <si>
    <t>Maintain Google workspace for GGC and Sub committees.</t>
  </si>
  <si>
    <t>high</t>
  </si>
  <si>
    <t>medium</t>
  </si>
  <si>
    <t>low</t>
  </si>
  <si>
    <t>Coordinate with FUGRO to publish list of regional mapping permission contacts</t>
  </si>
  <si>
    <t>Chair SCRUM/ David Millar</t>
  </si>
  <si>
    <t>Attend CSBWG Meeting</t>
  </si>
  <si>
    <t>Coordiate to include regional alumni in grid review to allow for better QC</t>
  </si>
  <si>
    <t>Chair SCRUM/ GDACC</t>
  </si>
  <si>
    <t>Technical meetings between Seabed 2030 and SC's</t>
  </si>
  <si>
    <t>Chair SCRUM/ Chair TSCOM/ Seabed2030</t>
  </si>
  <si>
    <t xml:space="preserve">Appointed Seabed2030 Coordinator - Shereen Sharma </t>
  </si>
  <si>
    <t>Spend is likely to allow for better cordination with CSBWG</t>
  </si>
  <si>
    <t>Plan to engage with the IOC more efficiently this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</si>
</sst>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3" borderId="2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left" vertical="top"/>
    </xf>
    <xf numFmtId="0" fontId="1" fillId="5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 wrapText="1"/>
    </xf>
    <xf numFmtId="0" fontId="0" fillId="7" borderId="2" xfId="0" applyFill="1" applyBorder="1"/>
    <xf numFmtId="0" fontId="0" fillId="7" borderId="1" xfId="0" applyFill="1" applyBorder="1"/>
    <xf numFmtId="0" fontId="0" fillId="8" borderId="2" xfId="0" applyFill="1" applyBorder="1"/>
    <xf numFmtId="0" fontId="0" fillId="8" borderId="1" xfId="0" applyFill="1" applyBorder="1"/>
    <xf numFmtId="0" fontId="0" fillId="3" borderId="1" xfId="0" applyFill="1" applyBorder="1" applyAlignment="1">
      <alignment horizontal="left" vertical="top" wrapText="1"/>
    </xf>
    <xf numFmtId="0" fontId="0" fillId="7" borderId="1" xfId="0" applyFill="1" applyBorder="1" applyAlignment="1">
      <alignment horizontal="left" vertical="top" wrapText="1"/>
    </xf>
    <xf numFmtId="0" fontId="0" fillId="8" borderId="1" xfId="0" applyFill="1" applyBorder="1" applyAlignment="1">
      <alignment horizontal="left" vertical="top" wrapText="1"/>
    </xf>
    <xf numFmtId="0" fontId="1" fillId="10" borderId="3" xfId="0" applyFont="1" applyFill="1" applyBorder="1" applyAlignment="1">
      <alignment horizontal="left" vertical="top" wrapText="1"/>
    </xf>
    <xf numFmtId="0" fontId="1" fillId="9" borderId="4" xfId="0" applyFont="1" applyFill="1" applyBorder="1" applyAlignment="1">
      <alignment horizontal="left" vertical="top"/>
    </xf>
    <xf numFmtId="0" fontId="1" fillId="5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/>
    <xf numFmtId="0" fontId="1" fillId="10" borderId="3" xfId="0" applyFont="1" applyFill="1" applyBorder="1" applyAlignment="1">
      <alignment horizontal="left" vertical="top" wrapText="1"/>
    </xf>
    <xf numFmtId="0" fontId="1" fillId="9" borderId="4" xfId="0" applyFont="1" applyFill="1" applyBorder="1" applyAlignment="1">
      <alignment horizontal="left" vertical="top"/>
    </xf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8" borderId="1" xfId="0" applyFill="1" applyBorder="1" applyAlignment="1">
      <alignment horizontal="left" vertical="top" wrapText="1"/>
    </xf>
    <xf numFmtId="0" fontId="0" fillId="0" borderId="5" xfId="0" applyBorder="1" applyAlignment="1">
      <alignment horizontal="center" vertical="top" wrapText="1"/>
    </xf>
    <xf numFmtId="0" fontId="0" fillId="3" borderId="1" xfId="0" applyFill="1" applyBorder="1" applyAlignment="1">
      <alignment horizontal="left" vertical="top" wrapText="1"/>
    </xf>
    <xf numFmtId="0" fontId="0" fillId="7" borderId="1" xfId="0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workbookViewId="0">
      <selection activeCell="P1" sqref="P1:P2"/>
    </sheetView>
  </sheetViews>
  <sheetFormatPr defaultRowHeight="14.5" x14ac:dyDescent="0.35"/>
  <cols>
    <col min="1" max="1" width="5.90625" customWidth="1"/>
    <col min="2" max="2" width="16.81640625" customWidth="1"/>
    <col min="3" max="3" width="10.1796875" customWidth="1"/>
    <col min="4" max="4" width="12.6328125" customWidth="1"/>
    <col min="5" max="6" width="10.6328125" customWidth="1"/>
    <col min="7" max="7" width="12.26953125" customWidth="1"/>
    <col min="8" max="8" width="17.7265625" customWidth="1"/>
    <col min="9" max="9" width="31" customWidth="1"/>
    <col min="10" max="10" width="10.90625" customWidth="1"/>
    <col min="15" max="15" width="20.6328125" customWidth="1"/>
    <col min="16" max="16" width="10.36328125" customWidth="1"/>
    <col min="21" max="21" width="20.6328125" customWidth="1"/>
  </cols>
  <sheetData>
    <row r="1" spans="1:21" ht="29" customHeight="1" x14ac:dyDescent="0.35">
      <c r="A1" s="33" t="s">
        <v>2</v>
      </c>
      <c r="B1" s="33" t="s">
        <v>3</v>
      </c>
      <c r="C1" s="33" t="s">
        <v>14</v>
      </c>
      <c r="D1" s="33" t="s">
        <v>0</v>
      </c>
      <c r="E1" s="33" t="s">
        <v>4</v>
      </c>
      <c r="F1" s="33" t="s">
        <v>5</v>
      </c>
      <c r="G1" s="33" t="s">
        <v>15</v>
      </c>
      <c r="H1" s="33" t="s">
        <v>6</v>
      </c>
      <c r="I1" s="33" t="s">
        <v>1</v>
      </c>
      <c r="J1" s="34" t="s">
        <v>245</v>
      </c>
      <c r="K1" s="35" t="s">
        <v>11</v>
      </c>
      <c r="L1" s="35"/>
      <c r="M1" s="35"/>
      <c r="N1" s="35"/>
      <c r="O1" s="35" t="s">
        <v>12</v>
      </c>
      <c r="P1" s="32" t="s">
        <v>247</v>
      </c>
      <c r="Q1" s="32" t="s">
        <v>246</v>
      </c>
      <c r="R1" s="32"/>
      <c r="S1" s="32"/>
      <c r="T1" s="32"/>
      <c r="U1" s="32" t="s">
        <v>13</v>
      </c>
    </row>
    <row r="2" spans="1:21" s="1" customFormat="1" ht="51" customHeight="1" x14ac:dyDescent="0.35">
      <c r="A2" s="33"/>
      <c r="B2" s="33"/>
      <c r="C2" s="33"/>
      <c r="D2" s="33"/>
      <c r="E2" s="33"/>
      <c r="F2" s="33"/>
      <c r="G2" s="33"/>
      <c r="H2" s="33"/>
      <c r="I2" s="33"/>
      <c r="J2" s="34"/>
      <c r="K2" s="8" t="s">
        <v>7</v>
      </c>
      <c r="L2" s="8" t="s">
        <v>8</v>
      </c>
      <c r="M2" s="8" t="s">
        <v>9</v>
      </c>
      <c r="N2" s="8" t="s">
        <v>10</v>
      </c>
      <c r="O2" s="35"/>
      <c r="P2" s="32"/>
      <c r="Q2" s="7" t="s">
        <v>7</v>
      </c>
      <c r="R2" s="7" t="s">
        <v>8</v>
      </c>
      <c r="S2" s="7" t="s">
        <v>9</v>
      </c>
      <c r="T2" s="7" t="s">
        <v>10</v>
      </c>
      <c r="U2" s="32"/>
    </row>
    <row r="3" spans="1:21" ht="72.5" x14ac:dyDescent="0.35">
      <c r="A3" s="3" t="s">
        <v>16</v>
      </c>
      <c r="B3" s="3" t="s">
        <v>17</v>
      </c>
      <c r="C3" s="3" t="s">
        <v>18</v>
      </c>
      <c r="D3" s="3"/>
      <c r="E3" s="3" t="s">
        <v>19</v>
      </c>
      <c r="F3" s="3"/>
      <c r="G3" s="3" t="s">
        <v>20</v>
      </c>
      <c r="H3" s="3" t="s">
        <v>21</v>
      </c>
      <c r="I3" s="3" t="s">
        <v>22</v>
      </c>
      <c r="J3" s="4"/>
      <c r="K3" s="9"/>
      <c r="L3" s="9"/>
      <c r="M3" s="9"/>
      <c r="N3" s="9"/>
      <c r="O3" s="9"/>
      <c r="P3" s="11"/>
      <c r="Q3" s="11"/>
      <c r="R3" s="11"/>
      <c r="S3" s="11"/>
      <c r="T3" s="11"/>
      <c r="U3" s="11"/>
    </row>
    <row r="4" spans="1:21" ht="101.5" x14ac:dyDescent="0.35">
      <c r="A4" s="2" t="s">
        <v>23</v>
      </c>
      <c r="B4" s="2" t="s">
        <v>24</v>
      </c>
      <c r="C4" s="2" t="s">
        <v>25</v>
      </c>
      <c r="D4" s="2"/>
      <c r="E4" s="2">
        <v>2017</v>
      </c>
      <c r="F4" s="2">
        <v>2022</v>
      </c>
      <c r="G4" s="2" t="s">
        <v>20</v>
      </c>
      <c r="H4" s="2" t="s">
        <v>26</v>
      </c>
      <c r="I4" s="2" t="s">
        <v>67</v>
      </c>
      <c r="J4" s="5"/>
      <c r="K4" s="10"/>
      <c r="L4" s="10"/>
      <c r="M4" s="10"/>
      <c r="N4" s="10"/>
      <c r="O4" s="10"/>
      <c r="P4" s="12"/>
      <c r="Q4" s="12"/>
      <c r="R4" s="12"/>
      <c r="S4" s="12"/>
      <c r="T4" s="12"/>
      <c r="U4" s="12"/>
    </row>
    <row r="5" spans="1:21" ht="29" x14ac:dyDescent="0.35">
      <c r="A5" s="2" t="s">
        <v>27</v>
      </c>
      <c r="B5" s="2" t="s">
        <v>28</v>
      </c>
      <c r="C5" s="2"/>
      <c r="D5" s="2"/>
      <c r="E5" s="2"/>
      <c r="F5" s="2"/>
      <c r="G5" s="2" t="s">
        <v>29</v>
      </c>
      <c r="H5" s="2"/>
      <c r="I5" s="2" t="s">
        <v>65</v>
      </c>
      <c r="J5" s="5"/>
      <c r="K5" s="10"/>
      <c r="L5" s="10"/>
      <c r="M5" s="10"/>
      <c r="N5" s="10"/>
      <c r="O5" s="10"/>
      <c r="P5" s="12"/>
      <c r="Q5" s="12"/>
      <c r="R5" s="12"/>
      <c r="S5" s="12"/>
      <c r="T5" s="12"/>
      <c r="U5" s="12"/>
    </row>
    <row r="6" spans="1:21" ht="87" x14ac:dyDescent="0.35">
      <c r="A6" s="2" t="s">
        <v>30</v>
      </c>
      <c r="B6" s="2" t="s">
        <v>31</v>
      </c>
      <c r="C6" s="2" t="s">
        <v>18</v>
      </c>
      <c r="D6" s="2"/>
      <c r="E6" s="2">
        <v>2018</v>
      </c>
      <c r="F6" s="2">
        <v>2022</v>
      </c>
      <c r="G6" s="2" t="s">
        <v>20</v>
      </c>
      <c r="H6" s="2" t="s">
        <v>32</v>
      </c>
      <c r="I6" s="2" t="s">
        <v>33</v>
      </c>
      <c r="J6" s="5"/>
      <c r="K6" s="10"/>
      <c r="L6" s="10"/>
      <c r="M6" s="10"/>
      <c r="N6" s="10"/>
      <c r="O6" s="10"/>
      <c r="P6" s="12"/>
      <c r="Q6" s="12"/>
      <c r="R6" s="12"/>
      <c r="S6" s="12"/>
      <c r="T6" s="12"/>
      <c r="U6" s="12"/>
    </row>
    <row r="7" spans="1:21" ht="101.5" x14ac:dyDescent="0.35">
      <c r="A7" s="2" t="s">
        <v>34</v>
      </c>
      <c r="B7" s="2" t="s">
        <v>35</v>
      </c>
      <c r="C7" s="2" t="s">
        <v>18</v>
      </c>
      <c r="D7" s="2"/>
      <c r="E7" s="2"/>
      <c r="F7" s="2" t="s">
        <v>36</v>
      </c>
      <c r="G7" s="2" t="s">
        <v>20</v>
      </c>
      <c r="H7" s="2" t="s">
        <v>37</v>
      </c>
      <c r="I7" s="2" t="s">
        <v>38</v>
      </c>
      <c r="J7" s="5"/>
      <c r="K7" s="10"/>
      <c r="L7" s="10"/>
      <c r="M7" s="10"/>
      <c r="N7" s="10"/>
      <c r="O7" s="10"/>
      <c r="P7" s="12"/>
      <c r="Q7" s="12"/>
      <c r="R7" s="12"/>
      <c r="S7" s="12"/>
      <c r="T7" s="12"/>
      <c r="U7" s="12"/>
    </row>
    <row r="8" spans="1:21" ht="43.5" x14ac:dyDescent="0.35">
      <c r="A8" s="2" t="s">
        <v>39</v>
      </c>
      <c r="B8" s="2" t="s">
        <v>40</v>
      </c>
      <c r="C8" s="2" t="s">
        <v>41</v>
      </c>
      <c r="D8" s="2"/>
      <c r="E8" s="2" t="s">
        <v>36</v>
      </c>
      <c r="F8" s="2" t="s">
        <v>36</v>
      </c>
      <c r="G8" s="2" t="s">
        <v>29</v>
      </c>
      <c r="H8" s="2"/>
      <c r="I8" s="2" t="s">
        <v>42</v>
      </c>
      <c r="J8" s="5"/>
      <c r="K8" s="10"/>
      <c r="L8" s="10"/>
      <c r="M8" s="10"/>
      <c r="N8" s="10"/>
      <c r="O8" s="10"/>
      <c r="P8" s="12"/>
      <c r="Q8" s="12"/>
      <c r="R8" s="12"/>
      <c r="S8" s="12"/>
      <c r="T8" s="12"/>
      <c r="U8" s="12"/>
    </row>
    <row r="9" spans="1:21" ht="87" x14ac:dyDescent="0.35">
      <c r="A9" s="2" t="s">
        <v>43</v>
      </c>
      <c r="B9" s="2" t="s">
        <v>44</v>
      </c>
      <c r="C9" s="2" t="s">
        <v>18</v>
      </c>
      <c r="D9" s="2"/>
      <c r="E9" s="2">
        <v>2018</v>
      </c>
      <c r="F9" s="2" t="s">
        <v>36</v>
      </c>
      <c r="G9" s="2" t="s">
        <v>20</v>
      </c>
      <c r="H9" s="2" t="s">
        <v>45</v>
      </c>
      <c r="I9" s="2" t="s">
        <v>68</v>
      </c>
      <c r="J9" s="5"/>
      <c r="K9" s="10"/>
      <c r="L9" s="10"/>
      <c r="M9" s="10"/>
      <c r="N9" s="10"/>
      <c r="O9" s="10"/>
      <c r="P9" s="12"/>
      <c r="Q9" s="12"/>
      <c r="R9" s="12"/>
      <c r="S9" s="12"/>
      <c r="T9" s="12"/>
      <c r="U9" s="12"/>
    </row>
    <row r="10" spans="1:21" ht="87" x14ac:dyDescent="0.35">
      <c r="A10" s="2" t="s">
        <v>46</v>
      </c>
      <c r="B10" s="2" t="s">
        <v>47</v>
      </c>
      <c r="C10" s="2" t="s">
        <v>18</v>
      </c>
      <c r="D10" s="2"/>
      <c r="E10" s="2" t="s">
        <v>48</v>
      </c>
      <c r="F10" s="2" t="s">
        <v>48</v>
      </c>
      <c r="G10" s="2" t="s">
        <v>20</v>
      </c>
      <c r="H10" s="2" t="s">
        <v>21</v>
      </c>
      <c r="I10" s="2" t="s">
        <v>49</v>
      </c>
      <c r="J10" s="6">
        <v>12000</v>
      </c>
      <c r="K10" s="10"/>
      <c r="L10" s="10"/>
      <c r="M10" s="10"/>
      <c r="N10" s="10"/>
      <c r="O10" s="10"/>
      <c r="P10" s="12"/>
      <c r="Q10" s="12"/>
      <c r="R10" s="12"/>
      <c r="S10" s="12"/>
      <c r="T10" s="12"/>
      <c r="U10" s="12"/>
    </row>
    <row r="11" spans="1:21" ht="87" x14ac:dyDescent="0.35">
      <c r="A11" s="2" t="s">
        <v>50</v>
      </c>
      <c r="B11" s="2" t="s">
        <v>51</v>
      </c>
      <c r="C11" s="2" t="s">
        <v>18</v>
      </c>
      <c r="D11" s="2"/>
      <c r="E11" s="2">
        <v>2016</v>
      </c>
      <c r="F11" s="2" t="s">
        <v>19</v>
      </c>
      <c r="G11" s="2" t="s">
        <v>20</v>
      </c>
      <c r="H11" s="2" t="s">
        <v>52</v>
      </c>
      <c r="I11" s="2" t="s">
        <v>66</v>
      </c>
      <c r="J11" s="5"/>
      <c r="K11" s="10"/>
      <c r="L11" s="10"/>
      <c r="M11" s="10"/>
      <c r="N11" s="10"/>
      <c r="O11" s="10"/>
      <c r="P11" s="12"/>
      <c r="Q11" s="12"/>
      <c r="R11" s="12"/>
      <c r="S11" s="12"/>
      <c r="T11" s="12"/>
      <c r="U11" s="12"/>
    </row>
    <row r="12" spans="1:21" ht="72.5" x14ac:dyDescent="0.35">
      <c r="A12" s="2" t="s">
        <v>53</v>
      </c>
      <c r="B12" s="2" t="s">
        <v>54</v>
      </c>
      <c r="C12" s="2" t="s">
        <v>18</v>
      </c>
      <c r="D12" s="2"/>
      <c r="E12" s="2">
        <v>2014</v>
      </c>
      <c r="F12" s="2" t="s">
        <v>55</v>
      </c>
      <c r="G12" s="2" t="s">
        <v>20</v>
      </c>
      <c r="H12" s="2" t="s">
        <v>56</v>
      </c>
      <c r="I12" s="2" t="s">
        <v>69</v>
      </c>
      <c r="J12" s="5"/>
      <c r="K12" s="10"/>
      <c r="L12" s="10"/>
      <c r="M12" s="10"/>
      <c r="N12" s="10"/>
      <c r="O12" s="10"/>
      <c r="P12" s="12"/>
      <c r="Q12" s="12"/>
      <c r="R12" s="12"/>
      <c r="S12" s="12"/>
      <c r="T12" s="12"/>
      <c r="U12" s="12"/>
    </row>
    <row r="13" spans="1:21" ht="87" x14ac:dyDescent="0.35">
      <c r="A13" s="2" t="s">
        <v>57</v>
      </c>
      <c r="B13" s="2" t="s">
        <v>58</v>
      </c>
      <c r="C13" s="2" t="s">
        <v>59</v>
      </c>
      <c r="D13" s="2"/>
      <c r="E13" s="2">
        <v>2015</v>
      </c>
      <c r="F13" s="2">
        <v>2022</v>
      </c>
      <c r="G13" s="2" t="s">
        <v>20</v>
      </c>
      <c r="H13" s="2" t="s">
        <v>60</v>
      </c>
      <c r="I13" s="2" t="s">
        <v>70</v>
      </c>
      <c r="J13" s="5"/>
      <c r="K13" s="10"/>
      <c r="L13" s="10"/>
      <c r="M13" s="10"/>
      <c r="N13" s="10"/>
      <c r="O13" s="10"/>
      <c r="P13" s="12"/>
      <c r="Q13" s="12"/>
      <c r="R13" s="12"/>
      <c r="S13" s="12"/>
      <c r="T13" s="12"/>
      <c r="U13" s="12"/>
    </row>
    <row r="14" spans="1:21" ht="130.5" x14ac:dyDescent="0.35">
      <c r="A14" s="2" t="s">
        <v>61</v>
      </c>
      <c r="B14" s="2" t="s">
        <v>62</v>
      </c>
      <c r="C14" s="2" t="s">
        <v>25</v>
      </c>
      <c r="D14" s="2"/>
      <c r="E14" s="2">
        <v>2017</v>
      </c>
      <c r="F14" s="2" t="s">
        <v>19</v>
      </c>
      <c r="G14" s="2" t="s">
        <v>63</v>
      </c>
      <c r="H14" s="2" t="s">
        <v>64</v>
      </c>
      <c r="I14" s="2" t="s">
        <v>71</v>
      </c>
      <c r="J14" s="5"/>
      <c r="K14" s="10"/>
      <c r="L14" s="10"/>
      <c r="M14" s="10"/>
      <c r="N14" s="10"/>
      <c r="O14" s="10"/>
      <c r="P14" s="12"/>
      <c r="Q14" s="12"/>
      <c r="R14" s="12"/>
      <c r="S14" s="12"/>
      <c r="T14" s="12"/>
      <c r="U14" s="12"/>
    </row>
    <row r="15" spans="1:21" ht="15" thickBot="1" x14ac:dyDescent="0.4"/>
    <row r="16" spans="1:21" ht="29.5" thickBot="1" x14ac:dyDescent="0.4">
      <c r="B16" s="16" t="s">
        <v>241</v>
      </c>
      <c r="C16" s="17">
        <f>SUM(J3:J14)</f>
        <v>12000</v>
      </c>
    </row>
  </sheetData>
  <mergeCells count="15">
    <mergeCell ref="F1:F2"/>
    <mergeCell ref="A1:A2"/>
    <mergeCell ref="B1:B2"/>
    <mergeCell ref="C1:C2"/>
    <mergeCell ref="D1:D2"/>
    <mergeCell ref="E1:E2"/>
    <mergeCell ref="P1:P2"/>
    <mergeCell ref="Q1:T1"/>
    <mergeCell ref="U1:U2"/>
    <mergeCell ref="G1:G2"/>
    <mergeCell ref="H1:H2"/>
    <mergeCell ref="I1:I2"/>
    <mergeCell ref="J1:J2"/>
    <mergeCell ref="K1:N1"/>
    <mergeCell ref="O1:O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workbookViewId="0">
      <selection activeCell="J34" sqref="J34"/>
    </sheetView>
  </sheetViews>
  <sheetFormatPr defaultRowHeight="14.5" x14ac:dyDescent="0.35"/>
  <cols>
    <col min="1" max="1" width="5.90625" style="1" customWidth="1"/>
    <col min="2" max="2" width="16.81640625" style="1" customWidth="1"/>
    <col min="3" max="3" width="10.1796875" style="1" customWidth="1"/>
    <col min="4" max="4" width="12.6328125" style="1" customWidth="1"/>
    <col min="5" max="6" width="10.6328125" style="1" customWidth="1"/>
    <col min="7" max="7" width="12.26953125" style="1" customWidth="1"/>
    <col min="8" max="8" width="17.7265625" style="1" customWidth="1"/>
    <col min="9" max="9" width="31" style="1" customWidth="1"/>
    <col min="10" max="10" width="10.90625" style="1" customWidth="1"/>
    <col min="11" max="14" width="8.7265625" style="1"/>
    <col min="15" max="15" width="20.6328125" style="1" customWidth="1"/>
    <col min="16" max="16" width="10.36328125" style="1" customWidth="1"/>
    <col min="17" max="20" width="8.7265625" style="1"/>
    <col min="21" max="21" width="20.6328125" style="1" customWidth="1"/>
    <col min="22" max="16384" width="8.7265625" style="1"/>
  </cols>
  <sheetData>
    <row r="1" spans="1:21" ht="29" customHeight="1" x14ac:dyDescent="0.35">
      <c r="A1" s="33" t="s">
        <v>2</v>
      </c>
      <c r="B1" s="33" t="s">
        <v>3</v>
      </c>
      <c r="C1" s="33" t="s">
        <v>14</v>
      </c>
      <c r="D1" s="33" t="s">
        <v>0</v>
      </c>
      <c r="E1" s="33" t="s">
        <v>4</v>
      </c>
      <c r="F1" s="33" t="s">
        <v>5</v>
      </c>
      <c r="G1" s="33" t="s">
        <v>15</v>
      </c>
      <c r="H1" s="33" t="s">
        <v>6</v>
      </c>
      <c r="I1" s="33" t="s">
        <v>1</v>
      </c>
      <c r="J1" s="34" t="s">
        <v>245</v>
      </c>
      <c r="K1" s="35" t="s">
        <v>11</v>
      </c>
      <c r="L1" s="35"/>
      <c r="M1" s="35"/>
      <c r="N1" s="35"/>
      <c r="O1" s="35" t="s">
        <v>12</v>
      </c>
      <c r="P1" s="32" t="s">
        <v>247</v>
      </c>
      <c r="Q1" s="32" t="s">
        <v>246</v>
      </c>
      <c r="R1" s="32"/>
      <c r="S1" s="32"/>
      <c r="T1" s="32"/>
      <c r="U1" s="32" t="s">
        <v>13</v>
      </c>
    </row>
    <row r="2" spans="1:21" ht="44.5" customHeight="1" x14ac:dyDescent="0.35">
      <c r="A2" s="33"/>
      <c r="B2" s="33"/>
      <c r="C2" s="33"/>
      <c r="D2" s="33"/>
      <c r="E2" s="33"/>
      <c r="F2" s="33"/>
      <c r="G2" s="33"/>
      <c r="H2" s="33"/>
      <c r="I2" s="33"/>
      <c r="J2" s="34"/>
      <c r="K2" s="8" t="s">
        <v>7</v>
      </c>
      <c r="L2" s="8" t="s">
        <v>8</v>
      </c>
      <c r="M2" s="8" t="s">
        <v>9</v>
      </c>
      <c r="N2" s="8" t="s">
        <v>10</v>
      </c>
      <c r="O2" s="35"/>
      <c r="P2" s="32"/>
      <c r="Q2" s="7" t="s">
        <v>7</v>
      </c>
      <c r="R2" s="7" t="s">
        <v>8</v>
      </c>
      <c r="S2" s="7" t="s">
        <v>9</v>
      </c>
      <c r="T2" s="7" t="s">
        <v>10</v>
      </c>
      <c r="U2" s="32"/>
    </row>
    <row r="3" spans="1:21" ht="58" x14ac:dyDescent="0.35">
      <c r="A3" s="20" t="s">
        <v>72</v>
      </c>
      <c r="B3" s="20" t="s">
        <v>73</v>
      </c>
      <c r="C3" s="20" t="s">
        <v>18</v>
      </c>
      <c r="D3" s="20" t="s">
        <v>74</v>
      </c>
      <c r="E3" s="20" t="s">
        <v>248</v>
      </c>
      <c r="F3" s="20"/>
      <c r="G3" s="20" t="s">
        <v>20</v>
      </c>
      <c r="H3" s="20" t="s">
        <v>75</v>
      </c>
      <c r="I3" s="20"/>
      <c r="J3" s="13"/>
      <c r="K3" s="14"/>
      <c r="L3" s="14"/>
      <c r="M3" s="14"/>
      <c r="N3" s="14"/>
      <c r="O3" s="14"/>
      <c r="P3" s="15"/>
      <c r="Q3" s="15"/>
      <c r="R3" s="15"/>
      <c r="S3" s="15"/>
      <c r="T3" s="15"/>
      <c r="U3" s="15"/>
    </row>
    <row r="4" spans="1:21" ht="43.5" x14ac:dyDescent="0.35">
      <c r="A4" s="20" t="s">
        <v>29</v>
      </c>
      <c r="B4" s="20" t="s">
        <v>76</v>
      </c>
      <c r="C4" s="20" t="s">
        <v>18</v>
      </c>
      <c r="D4" s="20" t="s">
        <v>77</v>
      </c>
      <c r="E4" s="20" t="s">
        <v>36</v>
      </c>
      <c r="F4" s="20"/>
      <c r="G4" s="20" t="s">
        <v>20</v>
      </c>
      <c r="H4" s="20" t="s">
        <v>78</v>
      </c>
      <c r="I4" s="20"/>
      <c r="J4" s="13"/>
      <c r="K4" s="14"/>
      <c r="L4" s="14"/>
      <c r="M4" s="14"/>
      <c r="N4" s="14"/>
      <c r="O4" s="14"/>
      <c r="P4" s="15"/>
      <c r="Q4" s="15"/>
      <c r="R4" s="15"/>
      <c r="S4" s="15"/>
      <c r="T4" s="15"/>
      <c r="U4" s="15"/>
    </row>
    <row r="5" spans="1:21" ht="72.5" x14ac:dyDescent="0.35">
      <c r="A5" s="20" t="s">
        <v>80</v>
      </c>
      <c r="B5" s="20" t="s">
        <v>81</v>
      </c>
      <c r="C5" s="20" t="s">
        <v>18</v>
      </c>
      <c r="D5" s="20" t="s">
        <v>82</v>
      </c>
      <c r="E5" s="20">
        <v>2020</v>
      </c>
      <c r="F5" s="20">
        <v>2023</v>
      </c>
      <c r="G5" s="20" t="s">
        <v>29</v>
      </c>
      <c r="H5" s="20" t="s">
        <v>112</v>
      </c>
      <c r="I5" s="20"/>
      <c r="J5" s="13"/>
      <c r="K5" s="14"/>
      <c r="L5" s="14"/>
      <c r="M5" s="14"/>
      <c r="N5" s="14"/>
      <c r="O5" s="14"/>
      <c r="P5" s="15"/>
      <c r="Q5" s="15"/>
      <c r="R5" s="15"/>
      <c r="S5" s="15"/>
      <c r="T5" s="15"/>
      <c r="U5" s="15"/>
    </row>
    <row r="6" spans="1:21" ht="58" x14ac:dyDescent="0.35">
      <c r="A6" s="20" t="s">
        <v>249</v>
      </c>
      <c r="B6" s="20" t="s">
        <v>250</v>
      </c>
      <c r="C6" s="20" t="s">
        <v>18</v>
      </c>
      <c r="D6" s="20" t="s">
        <v>251</v>
      </c>
      <c r="E6" s="20">
        <v>2023</v>
      </c>
      <c r="F6" s="20">
        <v>2024</v>
      </c>
      <c r="G6" s="20" t="s">
        <v>63</v>
      </c>
      <c r="H6" s="20" t="s">
        <v>252</v>
      </c>
      <c r="I6" s="20"/>
      <c r="J6" s="13">
        <v>7500</v>
      </c>
      <c r="K6" s="14">
        <v>2500</v>
      </c>
      <c r="L6" s="14">
        <v>2500</v>
      </c>
      <c r="M6" s="14">
        <v>2500</v>
      </c>
      <c r="N6" s="14">
        <v>0</v>
      </c>
      <c r="O6" s="14" t="s">
        <v>274</v>
      </c>
      <c r="P6" s="15"/>
      <c r="Q6" s="15"/>
      <c r="R6" s="15"/>
      <c r="S6" s="15"/>
      <c r="T6" s="15"/>
      <c r="U6" s="15"/>
    </row>
    <row r="7" spans="1:21" ht="58" x14ac:dyDescent="0.35">
      <c r="A7" s="20" t="s">
        <v>253</v>
      </c>
      <c r="B7" s="20" t="s">
        <v>254</v>
      </c>
      <c r="C7" s="20" t="s">
        <v>25</v>
      </c>
      <c r="D7" s="20" t="s">
        <v>255</v>
      </c>
      <c r="E7" s="20">
        <v>2023</v>
      </c>
      <c r="F7" s="20">
        <v>2026</v>
      </c>
      <c r="G7" s="20" t="s">
        <v>63</v>
      </c>
      <c r="H7" s="20" t="s">
        <v>252</v>
      </c>
      <c r="I7" s="20"/>
      <c r="J7" s="13">
        <v>2500</v>
      </c>
      <c r="K7" s="14"/>
      <c r="L7" s="14"/>
      <c r="M7" s="14"/>
      <c r="N7" s="14"/>
      <c r="O7" s="14" t="s">
        <v>275</v>
      </c>
      <c r="P7" s="15"/>
      <c r="Q7" s="15"/>
      <c r="R7" s="15"/>
      <c r="S7" s="15"/>
      <c r="T7" s="15"/>
      <c r="U7" s="15"/>
    </row>
    <row r="8" spans="1:21" ht="58" x14ac:dyDescent="0.35">
      <c r="A8" s="20" t="s">
        <v>256</v>
      </c>
      <c r="B8" s="20" t="s">
        <v>257</v>
      </c>
      <c r="C8" s="20" t="s">
        <v>25</v>
      </c>
      <c r="D8" s="20" t="s">
        <v>255</v>
      </c>
      <c r="E8" s="20">
        <v>2023</v>
      </c>
      <c r="F8" s="20">
        <v>2026</v>
      </c>
      <c r="G8" s="20" t="s">
        <v>63</v>
      </c>
      <c r="H8" s="20" t="s">
        <v>252</v>
      </c>
      <c r="I8" s="20"/>
      <c r="J8" s="13">
        <v>2500</v>
      </c>
      <c r="K8" s="14"/>
      <c r="L8" s="14"/>
      <c r="M8" s="14"/>
      <c r="N8" s="14"/>
      <c r="O8" s="14" t="s">
        <v>275</v>
      </c>
      <c r="P8" s="15"/>
      <c r="Q8" s="15"/>
      <c r="R8" s="15"/>
      <c r="S8" s="15"/>
      <c r="T8" s="15"/>
      <c r="U8" s="15"/>
    </row>
    <row r="9" spans="1:21" ht="72.5" x14ac:dyDescent="0.35">
      <c r="A9" s="20" t="s">
        <v>258</v>
      </c>
      <c r="B9" s="20" t="s">
        <v>259</v>
      </c>
      <c r="C9" s="20" t="s">
        <v>25</v>
      </c>
      <c r="D9" s="20" t="s">
        <v>255</v>
      </c>
      <c r="E9" s="20">
        <v>2023</v>
      </c>
      <c r="F9" s="20">
        <v>2026</v>
      </c>
      <c r="G9" s="20" t="s">
        <v>63</v>
      </c>
      <c r="H9" s="20" t="s">
        <v>252</v>
      </c>
      <c r="I9" s="20"/>
      <c r="J9" s="13">
        <v>2500</v>
      </c>
      <c r="K9" s="14"/>
      <c r="L9" s="14"/>
      <c r="M9" s="14"/>
      <c r="N9" s="14"/>
      <c r="O9" s="14" t="s">
        <v>275</v>
      </c>
      <c r="P9" s="15"/>
      <c r="Q9" s="15"/>
      <c r="R9" s="15"/>
      <c r="S9" s="15"/>
      <c r="T9" s="15"/>
      <c r="U9" s="15"/>
    </row>
    <row r="10" spans="1:21" ht="72.5" x14ac:dyDescent="0.35">
      <c r="A10" s="20" t="s">
        <v>260</v>
      </c>
      <c r="B10" s="20" t="s">
        <v>261</v>
      </c>
      <c r="C10" s="20" t="s">
        <v>25</v>
      </c>
      <c r="D10" s="20" t="s">
        <v>262</v>
      </c>
      <c r="E10" s="20">
        <v>2023</v>
      </c>
      <c r="F10" s="20">
        <v>2026</v>
      </c>
      <c r="G10" s="20" t="s">
        <v>63</v>
      </c>
      <c r="H10" s="20" t="s">
        <v>252</v>
      </c>
      <c r="I10" s="20"/>
      <c r="J10" s="13">
        <v>2500</v>
      </c>
      <c r="K10" s="14"/>
      <c r="L10" s="14"/>
      <c r="M10" s="14"/>
      <c r="N10" s="14"/>
      <c r="O10" s="14" t="s">
        <v>275</v>
      </c>
      <c r="P10" s="15"/>
      <c r="Q10" s="15"/>
      <c r="R10" s="15"/>
      <c r="S10" s="15"/>
      <c r="T10" s="15"/>
      <c r="U10" s="15"/>
    </row>
    <row r="11" spans="1:21" ht="43.5" x14ac:dyDescent="0.35">
      <c r="A11" s="20" t="s">
        <v>39</v>
      </c>
      <c r="B11" s="20" t="s">
        <v>40</v>
      </c>
      <c r="C11" s="20" t="s">
        <v>18</v>
      </c>
      <c r="D11" s="20"/>
      <c r="E11" s="20" t="s">
        <v>36</v>
      </c>
      <c r="F11" s="20"/>
      <c r="G11" s="20" t="s">
        <v>20</v>
      </c>
      <c r="H11" s="20" t="s">
        <v>83</v>
      </c>
      <c r="I11" s="20" t="s">
        <v>114</v>
      </c>
      <c r="J11" s="13"/>
      <c r="K11" s="14"/>
      <c r="L11" s="14"/>
      <c r="M11" s="14"/>
      <c r="N11" s="14"/>
      <c r="O11" s="14"/>
      <c r="P11" s="15"/>
      <c r="Q11" s="15"/>
      <c r="R11" s="15"/>
      <c r="S11" s="15"/>
      <c r="T11" s="15"/>
      <c r="U11" s="15"/>
    </row>
    <row r="12" spans="1:21" ht="72.5" x14ac:dyDescent="0.35">
      <c r="A12" s="39" t="s">
        <v>43</v>
      </c>
      <c r="B12" s="20" t="s">
        <v>85</v>
      </c>
      <c r="C12" s="20" t="s">
        <v>18</v>
      </c>
      <c r="D12" s="20" t="s">
        <v>115</v>
      </c>
      <c r="E12" s="20" t="s">
        <v>36</v>
      </c>
      <c r="F12" s="20"/>
      <c r="G12" s="20" t="s">
        <v>20</v>
      </c>
      <c r="H12" s="20" t="s">
        <v>116</v>
      </c>
      <c r="I12" s="20" t="s">
        <v>87</v>
      </c>
      <c r="J12" s="13"/>
      <c r="K12" s="14"/>
      <c r="L12" s="14"/>
      <c r="M12" s="14"/>
      <c r="N12" s="14"/>
      <c r="O12" s="14"/>
      <c r="P12" s="15"/>
      <c r="Q12" s="15"/>
      <c r="R12" s="15"/>
      <c r="S12" s="15"/>
      <c r="T12" s="15"/>
      <c r="U12" s="15"/>
    </row>
    <row r="13" spans="1:21" ht="58" x14ac:dyDescent="0.35">
      <c r="A13" s="40"/>
      <c r="B13" s="20"/>
      <c r="C13" s="20" t="s">
        <v>25</v>
      </c>
      <c r="D13" s="20" t="s">
        <v>263</v>
      </c>
      <c r="E13" s="20">
        <v>2019</v>
      </c>
      <c r="F13" s="20">
        <v>2030</v>
      </c>
      <c r="G13" s="20" t="s">
        <v>20</v>
      </c>
      <c r="H13" s="20"/>
      <c r="I13" s="20"/>
      <c r="J13" s="13"/>
      <c r="K13" s="14"/>
      <c r="L13" s="14"/>
      <c r="M13" s="14"/>
      <c r="N13" s="14"/>
      <c r="O13" s="14"/>
      <c r="P13" s="15"/>
      <c r="Q13" s="15"/>
      <c r="R13" s="15"/>
      <c r="S13" s="15"/>
      <c r="T13" s="15"/>
      <c r="U13" s="15"/>
    </row>
    <row r="14" spans="1:21" ht="43.5" x14ac:dyDescent="0.35">
      <c r="A14" s="40"/>
      <c r="B14" s="20"/>
      <c r="C14" s="20" t="s">
        <v>18</v>
      </c>
      <c r="D14" s="20" t="s">
        <v>264</v>
      </c>
      <c r="E14" s="20">
        <v>2020</v>
      </c>
      <c r="F14" s="20">
        <v>2024</v>
      </c>
      <c r="G14" s="20" t="s">
        <v>63</v>
      </c>
      <c r="H14" s="20"/>
      <c r="I14" s="20"/>
      <c r="J14" s="13">
        <v>1500</v>
      </c>
      <c r="K14" s="14"/>
      <c r="L14" s="14">
        <v>1500</v>
      </c>
      <c r="M14" s="14"/>
      <c r="N14" s="14"/>
      <c r="O14" s="14" t="s">
        <v>276</v>
      </c>
      <c r="P14" s="15"/>
      <c r="Q14" s="15"/>
      <c r="R14" s="15"/>
      <c r="S14" s="15"/>
      <c r="T14" s="15"/>
      <c r="U14" s="15"/>
    </row>
    <row r="15" spans="1:21" ht="159.5" x14ac:dyDescent="0.35">
      <c r="A15" s="41"/>
      <c r="B15" s="20"/>
      <c r="C15" s="20"/>
      <c r="D15" s="20" t="s">
        <v>86</v>
      </c>
      <c r="E15" s="20" t="s">
        <v>36</v>
      </c>
      <c r="F15" s="20">
        <v>2030</v>
      </c>
      <c r="G15" s="20" t="s">
        <v>20</v>
      </c>
      <c r="H15" s="20"/>
      <c r="I15" s="20"/>
      <c r="J15" s="13"/>
      <c r="K15" s="14"/>
      <c r="L15" s="14"/>
      <c r="M15" s="14"/>
      <c r="N15" s="14"/>
      <c r="O15" s="14"/>
      <c r="P15" s="15"/>
      <c r="Q15" s="15"/>
      <c r="R15" s="15"/>
      <c r="S15" s="15"/>
      <c r="T15" s="15"/>
      <c r="U15" s="15"/>
    </row>
    <row r="16" spans="1:21" ht="43.5" x14ac:dyDescent="0.35">
      <c r="A16" s="3" t="s">
        <v>265</v>
      </c>
      <c r="B16" s="20" t="s">
        <v>266</v>
      </c>
      <c r="C16" s="20" t="s">
        <v>18</v>
      </c>
      <c r="D16" s="20" t="s">
        <v>267</v>
      </c>
      <c r="E16" s="20" t="s">
        <v>248</v>
      </c>
      <c r="F16" s="20"/>
      <c r="G16" s="20" t="s">
        <v>20</v>
      </c>
      <c r="H16" s="20" t="s">
        <v>268</v>
      </c>
      <c r="I16" s="20"/>
      <c r="J16" s="13"/>
      <c r="K16" s="14"/>
      <c r="L16" s="14"/>
      <c r="M16" s="14"/>
      <c r="N16" s="14"/>
      <c r="O16" s="14"/>
      <c r="P16" s="15"/>
      <c r="Q16" s="15"/>
      <c r="R16" s="15"/>
      <c r="S16" s="15"/>
      <c r="T16" s="15"/>
      <c r="U16" s="15"/>
    </row>
    <row r="17" spans="1:21" ht="58" x14ac:dyDescent="0.35">
      <c r="A17" s="20" t="s">
        <v>88</v>
      </c>
      <c r="B17" s="20" t="s">
        <v>89</v>
      </c>
      <c r="C17" s="20" t="s">
        <v>25</v>
      </c>
      <c r="D17" s="20" t="s">
        <v>90</v>
      </c>
      <c r="E17" s="20" t="s">
        <v>36</v>
      </c>
      <c r="F17" s="20"/>
      <c r="G17" s="20" t="s">
        <v>20</v>
      </c>
      <c r="H17" s="20" t="s">
        <v>78</v>
      </c>
      <c r="I17" s="20"/>
      <c r="J17" s="13"/>
      <c r="K17" s="14"/>
      <c r="L17" s="14"/>
      <c r="M17" s="14"/>
      <c r="N17" s="14"/>
      <c r="O17" s="14"/>
      <c r="P17" s="15"/>
      <c r="Q17" s="15"/>
      <c r="R17" s="15"/>
      <c r="S17" s="15"/>
      <c r="T17" s="15"/>
      <c r="U17" s="15"/>
    </row>
    <row r="18" spans="1:21" ht="72.5" x14ac:dyDescent="0.35">
      <c r="A18" s="39" t="s">
        <v>91</v>
      </c>
      <c r="B18" s="20" t="s">
        <v>269</v>
      </c>
      <c r="C18" s="20" t="s">
        <v>18</v>
      </c>
      <c r="D18" s="20" t="s">
        <v>270</v>
      </c>
      <c r="E18" s="20" t="s">
        <v>248</v>
      </c>
      <c r="F18" s="20"/>
      <c r="G18" s="20"/>
      <c r="H18" s="20" t="s">
        <v>271</v>
      </c>
      <c r="I18" s="20"/>
      <c r="J18" s="13">
        <v>4000</v>
      </c>
      <c r="K18" s="14">
        <v>4000</v>
      </c>
      <c r="L18" s="14">
        <v>0</v>
      </c>
      <c r="M18" s="14">
        <v>0</v>
      </c>
      <c r="N18" s="14">
        <v>0</v>
      </c>
      <c r="O18" s="14" t="s">
        <v>274</v>
      </c>
      <c r="P18" s="15"/>
      <c r="Q18" s="15"/>
      <c r="R18" s="15"/>
      <c r="S18" s="15"/>
      <c r="T18" s="15"/>
      <c r="U18" s="15"/>
    </row>
    <row r="19" spans="1:21" ht="58" x14ac:dyDescent="0.35">
      <c r="A19" s="40"/>
      <c r="B19" s="20" t="s">
        <v>272</v>
      </c>
      <c r="C19" s="20" t="s">
        <v>25</v>
      </c>
      <c r="D19" s="20" t="s">
        <v>92</v>
      </c>
      <c r="E19" s="20">
        <v>2019</v>
      </c>
      <c r="F19" s="20">
        <v>2024</v>
      </c>
      <c r="G19" s="20" t="s">
        <v>20</v>
      </c>
      <c r="H19" s="20" t="s">
        <v>97</v>
      </c>
      <c r="I19" s="20"/>
      <c r="J19" s="13"/>
      <c r="K19" s="14"/>
      <c r="L19" s="14"/>
      <c r="M19" s="14"/>
      <c r="N19" s="14"/>
      <c r="O19" s="14"/>
      <c r="P19" s="15"/>
      <c r="Q19" s="15"/>
      <c r="R19" s="15"/>
      <c r="S19" s="15"/>
      <c r="T19" s="15"/>
      <c r="U19" s="15"/>
    </row>
    <row r="20" spans="1:21" ht="101.5" x14ac:dyDescent="0.35">
      <c r="A20" s="40"/>
      <c r="B20" s="20"/>
      <c r="C20" s="20" t="s">
        <v>18</v>
      </c>
      <c r="D20" s="20" t="s">
        <v>93</v>
      </c>
      <c r="E20" s="20" t="s">
        <v>248</v>
      </c>
      <c r="F20" s="20"/>
      <c r="G20" s="20" t="s">
        <v>20</v>
      </c>
      <c r="H20" s="20" t="s">
        <v>98</v>
      </c>
      <c r="I20" s="20"/>
      <c r="J20" s="13"/>
      <c r="K20" s="14"/>
      <c r="L20" s="14"/>
      <c r="M20" s="14"/>
      <c r="N20" s="14"/>
      <c r="O20" s="14"/>
      <c r="P20" s="15"/>
      <c r="Q20" s="15"/>
      <c r="R20" s="15"/>
      <c r="S20" s="15"/>
      <c r="T20" s="15"/>
      <c r="U20" s="15"/>
    </row>
    <row r="21" spans="1:21" ht="43.5" x14ac:dyDescent="0.35">
      <c r="A21" s="40"/>
      <c r="B21" s="20"/>
      <c r="C21" s="20" t="s">
        <v>25</v>
      </c>
      <c r="D21" s="20" t="s">
        <v>94</v>
      </c>
      <c r="E21" s="20" t="s">
        <v>248</v>
      </c>
      <c r="F21" s="20"/>
      <c r="G21" s="20" t="s">
        <v>20</v>
      </c>
      <c r="H21" s="20" t="s">
        <v>99</v>
      </c>
      <c r="I21" s="20"/>
      <c r="J21" s="13"/>
      <c r="K21" s="14"/>
      <c r="L21" s="14"/>
      <c r="M21" s="14"/>
      <c r="N21" s="14"/>
      <c r="O21" s="14"/>
      <c r="P21" s="15"/>
      <c r="Q21" s="15"/>
      <c r="R21" s="15"/>
      <c r="S21" s="15"/>
      <c r="T21" s="15"/>
      <c r="U21" s="15"/>
    </row>
    <row r="22" spans="1:21" ht="72.5" x14ac:dyDescent="0.35">
      <c r="A22" s="40"/>
      <c r="B22" s="20"/>
      <c r="C22" s="20" t="s">
        <v>25</v>
      </c>
      <c r="D22" s="20" t="s">
        <v>95</v>
      </c>
      <c r="E22" s="20" t="s">
        <v>248</v>
      </c>
      <c r="F22" s="20"/>
      <c r="G22" s="20" t="s">
        <v>20</v>
      </c>
      <c r="H22" s="20" t="s">
        <v>98</v>
      </c>
      <c r="I22" s="20"/>
      <c r="J22" s="13"/>
      <c r="K22" s="14"/>
      <c r="L22" s="14"/>
      <c r="M22" s="14"/>
      <c r="N22" s="14"/>
      <c r="O22" s="14"/>
      <c r="P22" s="15"/>
      <c r="Q22" s="15"/>
      <c r="R22" s="15"/>
      <c r="S22" s="15"/>
      <c r="T22" s="15"/>
      <c r="U22" s="15"/>
    </row>
    <row r="23" spans="1:21" ht="72.5" x14ac:dyDescent="0.35">
      <c r="A23" s="40"/>
      <c r="B23" s="20"/>
      <c r="C23" s="20" t="s">
        <v>18</v>
      </c>
      <c r="D23" s="20" t="s">
        <v>273</v>
      </c>
      <c r="E23" s="20" t="s">
        <v>248</v>
      </c>
      <c r="F23" s="20"/>
      <c r="G23" s="20" t="s">
        <v>20</v>
      </c>
      <c r="H23" s="20" t="s">
        <v>99</v>
      </c>
      <c r="I23" s="20"/>
      <c r="J23" s="13">
        <v>1500</v>
      </c>
      <c r="K23" s="14">
        <v>1500</v>
      </c>
      <c r="L23" s="14">
        <v>0</v>
      </c>
      <c r="M23" s="14">
        <v>0</v>
      </c>
      <c r="N23" s="14">
        <v>0</v>
      </c>
      <c r="O23" s="14" t="s">
        <v>274</v>
      </c>
      <c r="P23" s="15"/>
      <c r="Q23" s="15"/>
      <c r="R23" s="15"/>
      <c r="S23" s="15"/>
      <c r="T23" s="15"/>
      <c r="U23" s="15"/>
    </row>
    <row r="24" spans="1:21" ht="101.5" x14ac:dyDescent="0.35">
      <c r="A24" s="41"/>
      <c r="B24" s="20"/>
      <c r="C24" s="20" t="s">
        <v>41</v>
      </c>
      <c r="D24" s="20" t="s">
        <v>96</v>
      </c>
      <c r="E24" s="20">
        <v>2022</v>
      </c>
      <c r="F24" s="20">
        <v>2023</v>
      </c>
      <c r="G24" s="20" t="s">
        <v>63</v>
      </c>
      <c r="H24" s="20" t="s">
        <v>100</v>
      </c>
      <c r="I24" s="20"/>
      <c r="J24" s="13">
        <v>5000</v>
      </c>
      <c r="K24" s="14">
        <v>0</v>
      </c>
      <c r="L24" s="14">
        <v>0</v>
      </c>
      <c r="M24" s="14">
        <v>5000</v>
      </c>
      <c r="N24" s="14">
        <v>0</v>
      </c>
      <c r="O24" s="14" t="s">
        <v>276</v>
      </c>
      <c r="P24" s="15"/>
      <c r="Q24" s="15"/>
      <c r="R24" s="15"/>
      <c r="S24" s="15"/>
      <c r="T24" s="15"/>
      <c r="U24" s="15"/>
    </row>
    <row r="25" spans="1:21" ht="58" x14ac:dyDescent="0.35">
      <c r="A25" s="39" t="s">
        <v>101</v>
      </c>
      <c r="B25" s="20" t="s">
        <v>102</v>
      </c>
      <c r="C25" s="20" t="s">
        <v>18</v>
      </c>
      <c r="D25" s="20" t="s">
        <v>103</v>
      </c>
      <c r="E25" s="20">
        <v>2018</v>
      </c>
      <c r="F25" s="20">
        <v>2030</v>
      </c>
      <c r="G25" s="20" t="s">
        <v>20</v>
      </c>
      <c r="H25" s="20" t="s">
        <v>105</v>
      </c>
      <c r="I25" s="20"/>
      <c r="J25" s="13"/>
      <c r="K25" s="14"/>
      <c r="L25" s="14"/>
      <c r="M25" s="14"/>
      <c r="N25" s="14"/>
      <c r="O25" s="14"/>
      <c r="P25" s="15"/>
      <c r="Q25" s="15"/>
      <c r="R25" s="15"/>
      <c r="S25" s="15"/>
      <c r="T25" s="15"/>
      <c r="U25" s="15"/>
    </row>
    <row r="26" spans="1:21" ht="58" x14ac:dyDescent="0.35">
      <c r="A26" s="41"/>
      <c r="B26" s="20"/>
      <c r="C26" s="20" t="s">
        <v>25</v>
      </c>
      <c r="D26" s="20" t="s">
        <v>104</v>
      </c>
      <c r="E26" s="20">
        <v>2022</v>
      </c>
      <c r="F26" s="20">
        <v>2024</v>
      </c>
      <c r="G26" s="20" t="s">
        <v>20</v>
      </c>
      <c r="H26" s="20" t="s">
        <v>75</v>
      </c>
      <c r="I26" s="20"/>
      <c r="J26" s="13">
        <v>1500</v>
      </c>
      <c r="K26" s="14"/>
      <c r="L26" s="14"/>
      <c r="M26" s="14"/>
      <c r="N26" s="14"/>
      <c r="O26" s="14" t="s">
        <v>275</v>
      </c>
      <c r="P26" s="15"/>
      <c r="Q26" s="15"/>
      <c r="R26" s="15"/>
      <c r="S26" s="15"/>
      <c r="T26" s="15"/>
      <c r="U26" s="15"/>
    </row>
    <row r="27" spans="1:21" ht="72.5" x14ac:dyDescent="0.35">
      <c r="A27" s="20" t="s">
        <v>106</v>
      </c>
      <c r="B27" s="20" t="s">
        <v>107</v>
      </c>
      <c r="C27" s="20" t="s">
        <v>25</v>
      </c>
      <c r="D27" s="20" t="s">
        <v>108</v>
      </c>
      <c r="E27" s="20">
        <v>2019</v>
      </c>
      <c r="F27" s="20">
        <v>2025</v>
      </c>
      <c r="G27" s="20" t="s">
        <v>20</v>
      </c>
      <c r="H27" s="20" t="s">
        <v>75</v>
      </c>
      <c r="I27" s="20"/>
      <c r="J27" s="13">
        <v>4000</v>
      </c>
      <c r="K27" s="14">
        <v>1000</v>
      </c>
      <c r="L27" s="14">
        <v>1000</v>
      </c>
      <c r="M27" s="14">
        <v>1000</v>
      </c>
      <c r="N27" s="14">
        <v>1000</v>
      </c>
      <c r="O27" s="14" t="s">
        <v>274</v>
      </c>
      <c r="P27" s="15"/>
      <c r="Q27" s="15"/>
      <c r="R27" s="15"/>
      <c r="S27" s="15"/>
      <c r="T27" s="15"/>
      <c r="U27" s="15"/>
    </row>
    <row r="28" spans="1:21" ht="116" x14ac:dyDescent="0.35">
      <c r="A28" s="20" t="s">
        <v>109</v>
      </c>
      <c r="B28" s="20" t="s">
        <v>110</v>
      </c>
      <c r="C28" s="20" t="s">
        <v>18</v>
      </c>
      <c r="D28" s="20" t="s">
        <v>111</v>
      </c>
      <c r="E28" s="20">
        <v>2019</v>
      </c>
      <c r="F28" s="20">
        <v>2030</v>
      </c>
      <c r="G28" s="20" t="s">
        <v>20</v>
      </c>
      <c r="H28" s="20" t="s">
        <v>75</v>
      </c>
      <c r="I28" s="20"/>
      <c r="J28" s="13"/>
      <c r="K28" s="14"/>
      <c r="L28" s="14"/>
      <c r="M28" s="14"/>
      <c r="N28" s="14"/>
      <c r="O28" s="14"/>
      <c r="P28" s="15"/>
      <c r="Q28" s="15"/>
      <c r="R28" s="15"/>
      <c r="S28" s="15"/>
      <c r="T28" s="15"/>
      <c r="U28" s="15"/>
    </row>
    <row r="29" spans="1:21" ht="72.5" x14ac:dyDescent="0.35">
      <c r="A29" s="36" t="s">
        <v>117</v>
      </c>
      <c r="B29" s="20" t="s">
        <v>118</v>
      </c>
      <c r="C29" s="20" t="s">
        <v>18</v>
      </c>
      <c r="D29" s="20" t="s">
        <v>120</v>
      </c>
      <c r="E29" s="20">
        <v>2019</v>
      </c>
      <c r="F29" s="20">
        <v>2025</v>
      </c>
      <c r="G29" s="20" t="s">
        <v>20</v>
      </c>
      <c r="H29" s="20" t="s">
        <v>75</v>
      </c>
      <c r="I29" s="20"/>
      <c r="J29" s="13">
        <v>7500</v>
      </c>
      <c r="K29" s="14">
        <v>0</v>
      </c>
      <c r="L29" s="14">
        <v>5000</v>
      </c>
      <c r="M29" s="14">
        <v>2500</v>
      </c>
      <c r="N29" s="14">
        <v>0</v>
      </c>
      <c r="O29" s="14" t="s">
        <v>275</v>
      </c>
      <c r="P29" s="15"/>
      <c r="Q29" s="15"/>
      <c r="R29" s="15"/>
      <c r="S29" s="15"/>
      <c r="T29" s="15"/>
      <c r="U29" s="15"/>
    </row>
    <row r="30" spans="1:21" ht="43.5" x14ac:dyDescent="0.35">
      <c r="A30" s="37"/>
      <c r="B30" s="20"/>
      <c r="C30" s="20"/>
      <c r="D30" s="20" t="s">
        <v>121</v>
      </c>
      <c r="E30" s="20"/>
      <c r="F30" s="20"/>
      <c r="G30" s="20" t="s">
        <v>20</v>
      </c>
      <c r="H30" s="20"/>
      <c r="I30" s="20"/>
      <c r="J30" s="13"/>
      <c r="K30" s="14"/>
      <c r="L30" s="14"/>
      <c r="M30" s="14"/>
      <c r="N30" s="14"/>
      <c r="O30" s="14"/>
      <c r="P30" s="15"/>
      <c r="Q30" s="15"/>
      <c r="R30" s="15"/>
      <c r="S30" s="15"/>
      <c r="T30" s="15"/>
      <c r="U30" s="15"/>
    </row>
    <row r="31" spans="1:21" ht="43.5" x14ac:dyDescent="0.35">
      <c r="A31" s="38"/>
      <c r="B31" s="20"/>
      <c r="C31" s="20"/>
      <c r="D31" s="20" t="s">
        <v>122</v>
      </c>
      <c r="E31" s="20"/>
      <c r="F31" s="20"/>
      <c r="G31" s="20" t="s">
        <v>20</v>
      </c>
      <c r="H31" s="20"/>
      <c r="I31" s="20"/>
      <c r="J31" s="13"/>
      <c r="K31" s="14"/>
      <c r="L31" s="14"/>
      <c r="M31" s="14"/>
      <c r="N31" s="14"/>
      <c r="O31" s="14"/>
      <c r="P31" s="15"/>
      <c r="Q31" s="15"/>
      <c r="R31" s="15"/>
      <c r="S31" s="15"/>
      <c r="T31" s="15"/>
      <c r="U31" s="15"/>
    </row>
    <row r="32" spans="1:21" ht="87" x14ac:dyDescent="0.35">
      <c r="A32" s="20" t="s">
        <v>123</v>
      </c>
      <c r="B32" s="20" t="s">
        <v>119</v>
      </c>
      <c r="C32" s="20"/>
      <c r="D32" s="20"/>
      <c r="E32" s="20">
        <v>2022</v>
      </c>
      <c r="F32" s="20">
        <v>2030</v>
      </c>
      <c r="G32" s="20" t="s">
        <v>20</v>
      </c>
      <c r="H32" s="20"/>
      <c r="I32" s="20"/>
      <c r="J32" s="13"/>
      <c r="K32" s="14"/>
      <c r="L32" s="14"/>
      <c r="M32" s="14"/>
      <c r="N32" s="14"/>
      <c r="O32" s="14"/>
      <c r="P32" s="15"/>
      <c r="Q32" s="15"/>
      <c r="R32" s="15"/>
      <c r="S32" s="15"/>
      <c r="T32" s="15"/>
      <c r="U32" s="15"/>
    </row>
    <row r="33" spans="2:3" ht="15" thickBot="1" x14ac:dyDescent="0.4"/>
    <row r="34" spans="2:3" ht="29.5" thickBot="1" x14ac:dyDescent="0.4">
      <c r="B34" s="16" t="s">
        <v>244</v>
      </c>
      <c r="C34" s="17">
        <f>SUM(J3:J32)</f>
        <v>42500</v>
      </c>
    </row>
  </sheetData>
  <mergeCells count="19">
    <mergeCell ref="Q1:T1"/>
    <mergeCell ref="U1:U2"/>
    <mergeCell ref="G1:G2"/>
    <mergeCell ref="H1:H2"/>
    <mergeCell ref="I1:I2"/>
    <mergeCell ref="J1:J2"/>
    <mergeCell ref="K1:N1"/>
    <mergeCell ref="O1:O2"/>
    <mergeCell ref="A29:A31"/>
    <mergeCell ref="P1:P2"/>
    <mergeCell ref="A1:A2"/>
    <mergeCell ref="B1:B2"/>
    <mergeCell ref="C1:C2"/>
    <mergeCell ref="D1:D2"/>
    <mergeCell ref="E1:E2"/>
    <mergeCell ref="F1:F2"/>
    <mergeCell ref="A12:A15"/>
    <mergeCell ref="A18:A24"/>
    <mergeCell ref="A25:A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workbookViewId="0">
      <selection activeCell="C34" sqref="C34"/>
    </sheetView>
  </sheetViews>
  <sheetFormatPr defaultRowHeight="14.5" x14ac:dyDescent="0.35"/>
  <cols>
    <col min="1" max="1" width="5.90625" style="1" customWidth="1"/>
    <col min="2" max="2" width="16.81640625" style="1" customWidth="1"/>
    <col min="3" max="3" width="10.1796875" style="1" customWidth="1"/>
    <col min="4" max="4" width="12.6328125" style="1" customWidth="1"/>
    <col min="5" max="6" width="10.6328125" style="1" customWidth="1"/>
    <col min="7" max="7" width="12.26953125" style="1" customWidth="1"/>
    <col min="8" max="8" width="17.7265625" style="1" customWidth="1"/>
    <col min="9" max="9" width="31" style="1" customWidth="1"/>
    <col min="10" max="10" width="10.90625" style="1" customWidth="1"/>
    <col min="11" max="14" width="8.7265625" style="1"/>
    <col min="15" max="15" width="20.6328125" style="1" customWidth="1"/>
    <col min="16" max="16" width="10.36328125" style="1" customWidth="1"/>
    <col min="17" max="20" width="8.7265625" style="1"/>
    <col min="21" max="21" width="20.6328125" style="1" customWidth="1"/>
    <col min="22" max="16384" width="8.7265625" style="1"/>
  </cols>
  <sheetData>
    <row r="1" spans="1:21" ht="29" customHeight="1" x14ac:dyDescent="0.35">
      <c r="A1" s="33" t="s">
        <v>2</v>
      </c>
      <c r="B1" s="33" t="s">
        <v>3</v>
      </c>
      <c r="C1" s="33" t="s">
        <v>14</v>
      </c>
      <c r="D1" s="33" t="s">
        <v>0</v>
      </c>
      <c r="E1" s="33" t="s">
        <v>4</v>
      </c>
      <c r="F1" s="33" t="s">
        <v>5</v>
      </c>
      <c r="G1" s="33" t="s">
        <v>15</v>
      </c>
      <c r="H1" s="33" t="s">
        <v>6</v>
      </c>
      <c r="I1" s="33" t="s">
        <v>1</v>
      </c>
      <c r="J1" s="34" t="s">
        <v>245</v>
      </c>
      <c r="K1" s="35" t="s">
        <v>11</v>
      </c>
      <c r="L1" s="35"/>
      <c r="M1" s="35"/>
      <c r="N1" s="35"/>
      <c r="O1" s="35" t="s">
        <v>12</v>
      </c>
      <c r="P1" s="32" t="s">
        <v>247</v>
      </c>
      <c r="Q1" s="32" t="s">
        <v>246</v>
      </c>
      <c r="R1" s="32"/>
      <c r="S1" s="32"/>
      <c r="T1" s="32"/>
      <c r="U1" s="32" t="s">
        <v>13</v>
      </c>
    </row>
    <row r="2" spans="1:21" ht="45.5" customHeight="1" x14ac:dyDescent="0.35">
      <c r="A2" s="33"/>
      <c r="B2" s="33"/>
      <c r="C2" s="33"/>
      <c r="D2" s="33"/>
      <c r="E2" s="33"/>
      <c r="F2" s="33"/>
      <c r="G2" s="33"/>
      <c r="H2" s="33"/>
      <c r="I2" s="33"/>
      <c r="J2" s="34"/>
      <c r="K2" s="19" t="s">
        <v>7</v>
      </c>
      <c r="L2" s="19" t="s">
        <v>8</v>
      </c>
      <c r="M2" s="19" t="s">
        <v>9</v>
      </c>
      <c r="N2" s="19" t="s">
        <v>10</v>
      </c>
      <c r="O2" s="35"/>
      <c r="P2" s="32"/>
      <c r="Q2" s="18" t="s">
        <v>7</v>
      </c>
      <c r="R2" s="18" t="s">
        <v>8</v>
      </c>
      <c r="S2" s="18" t="s">
        <v>9</v>
      </c>
      <c r="T2" s="18" t="s">
        <v>10</v>
      </c>
      <c r="U2" s="32"/>
    </row>
    <row r="3" spans="1:21" ht="58" x14ac:dyDescent="0.35">
      <c r="A3" s="27" t="s">
        <v>72</v>
      </c>
      <c r="B3" s="27" t="s">
        <v>124</v>
      </c>
      <c r="C3" s="27" t="s">
        <v>18</v>
      </c>
      <c r="D3" s="27" t="s">
        <v>125</v>
      </c>
      <c r="E3" s="27">
        <v>2023</v>
      </c>
      <c r="F3" s="27">
        <v>2024</v>
      </c>
      <c r="G3" s="27" t="s">
        <v>63</v>
      </c>
      <c r="H3" s="27" t="s">
        <v>126</v>
      </c>
      <c r="I3" s="27"/>
      <c r="J3" s="30"/>
      <c r="K3" s="31"/>
      <c r="L3" s="31"/>
      <c r="M3" s="31"/>
      <c r="N3" s="31"/>
      <c r="O3" s="31"/>
      <c r="P3" s="28"/>
      <c r="Q3" s="28"/>
      <c r="R3" s="28"/>
      <c r="S3" s="28"/>
      <c r="T3" s="28"/>
      <c r="U3" s="28"/>
    </row>
    <row r="4" spans="1:21" ht="58" x14ac:dyDescent="0.35">
      <c r="A4" s="27" t="s">
        <v>79</v>
      </c>
      <c r="B4" s="27" t="s">
        <v>127</v>
      </c>
      <c r="C4" s="27" t="s">
        <v>18</v>
      </c>
      <c r="D4" s="27"/>
      <c r="E4" s="27" t="s">
        <v>36</v>
      </c>
      <c r="F4" s="27"/>
      <c r="G4" s="27" t="s">
        <v>20</v>
      </c>
      <c r="H4" s="27" t="s">
        <v>128</v>
      </c>
      <c r="I4" s="27"/>
      <c r="J4" s="30"/>
      <c r="K4" s="31"/>
      <c r="L4" s="31"/>
      <c r="M4" s="31"/>
      <c r="N4" s="31"/>
      <c r="O4" s="31"/>
      <c r="P4" s="28"/>
      <c r="Q4" s="28"/>
      <c r="R4" s="28"/>
      <c r="S4" s="28"/>
      <c r="T4" s="28"/>
      <c r="U4" s="28"/>
    </row>
    <row r="5" spans="1:21" ht="14.5" customHeight="1" x14ac:dyDescent="0.35">
      <c r="A5" s="36" t="s">
        <v>129</v>
      </c>
      <c r="B5" s="36" t="s">
        <v>130</v>
      </c>
      <c r="C5" s="27" t="s">
        <v>18</v>
      </c>
      <c r="D5" s="25"/>
      <c r="E5" s="27" t="s">
        <v>131</v>
      </c>
      <c r="F5" s="27"/>
      <c r="G5" s="27" t="s">
        <v>20</v>
      </c>
      <c r="H5" s="27" t="s">
        <v>126</v>
      </c>
      <c r="I5" s="27"/>
      <c r="J5" s="30"/>
      <c r="K5" s="31"/>
      <c r="L5" s="31"/>
      <c r="M5" s="31"/>
      <c r="N5" s="31"/>
      <c r="O5" s="31"/>
      <c r="P5" s="28"/>
      <c r="Q5" s="28"/>
      <c r="R5" s="28"/>
      <c r="S5" s="28"/>
      <c r="T5" s="28"/>
      <c r="U5" s="28"/>
    </row>
    <row r="6" spans="1:21" ht="101.5" x14ac:dyDescent="0.35">
      <c r="A6" s="37"/>
      <c r="B6" s="37"/>
      <c r="C6" s="27" t="s">
        <v>25</v>
      </c>
      <c r="D6" s="27" t="s">
        <v>277</v>
      </c>
      <c r="E6" s="27">
        <v>2024</v>
      </c>
      <c r="F6" s="27">
        <v>2025</v>
      </c>
      <c r="G6" s="27" t="s">
        <v>63</v>
      </c>
      <c r="H6" s="27" t="s">
        <v>278</v>
      </c>
      <c r="I6" s="27"/>
      <c r="J6" s="30"/>
      <c r="K6" s="31"/>
      <c r="L6" s="31"/>
      <c r="M6" s="31"/>
      <c r="N6" s="31"/>
      <c r="O6" s="31"/>
      <c r="P6" s="28"/>
      <c r="Q6" s="28"/>
      <c r="R6" s="28"/>
      <c r="S6" s="28"/>
      <c r="T6" s="28"/>
      <c r="U6" s="28"/>
    </row>
    <row r="7" spans="1:21" ht="43.5" x14ac:dyDescent="0.35">
      <c r="A7" s="38"/>
      <c r="B7" s="38"/>
      <c r="C7" s="27" t="s">
        <v>18</v>
      </c>
      <c r="D7" s="26" t="s">
        <v>279</v>
      </c>
      <c r="E7" s="27">
        <v>2024</v>
      </c>
      <c r="F7" s="27">
        <v>2030</v>
      </c>
      <c r="G7" s="27" t="s">
        <v>63</v>
      </c>
      <c r="H7" s="27" t="s">
        <v>126</v>
      </c>
      <c r="I7" s="27"/>
      <c r="J7" s="30">
        <v>4000</v>
      </c>
      <c r="K7" s="31"/>
      <c r="L7" s="31"/>
      <c r="M7" s="31"/>
      <c r="N7" s="31"/>
      <c r="O7" s="31" t="s">
        <v>285</v>
      </c>
      <c r="P7" s="28"/>
      <c r="Q7" s="28"/>
      <c r="R7" s="28"/>
      <c r="S7" s="28"/>
      <c r="T7" s="28"/>
      <c r="U7" s="28"/>
    </row>
    <row r="8" spans="1:21" ht="101.5" x14ac:dyDescent="0.35">
      <c r="A8" s="42" t="s">
        <v>80</v>
      </c>
      <c r="B8" s="36" t="s">
        <v>132</v>
      </c>
      <c r="C8" s="27" t="s">
        <v>18</v>
      </c>
      <c r="D8" s="27" t="s">
        <v>133</v>
      </c>
      <c r="E8" s="27" t="s">
        <v>36</v>
      </c>
      <c r="F8" s="27"/>
      <c r="G8" s="27" t="s">
        <v>20</v>
      </c>
      <c r="H8" s="27" t="s">
        <v>128</v>
      </c>
      <c r="I8" s="27"/>
      <c r="J8" s="30">
        <v>4000</v>
      </c>
      <c r="K8" s="31"/>
      <c r="L8" s="31"/>
      <c r="M8" s="31"/>
      <c r="N8" s="31"/>
      <c r="O8" s="31" t="s">
        <v>286</v>
      </c>
      <c r="P8" s="28"/>
      <c r="Q8" s="28"/>
      <c r="R8" s="28"/>
      <c r="S8" s="28"/>
      <c r="T8" s="28"/>
      <c r="U8" s="28"/>
    </row>
    <row r="9" spans="1:21" ht="58" x14ac:dyDescent="0.35">
      <c r="A9" s="42"/>
      <c r="B9" s="38"/>
      <c r="C9" s="27"/>
      <c r="D9" s="27" t="s">
        <v>134</v>
      </c>
      <c r="E9" s="27" t="s">
        <v>36</v>
      </c>
      <c r="F9" s="27"/>
      <c r="G9" s="27" t="s">
        <v>20</v>
      </c>
      <c r="H9" s="27"/>
      <c r="I9" s="27"/>
      <c r="J9" s="30"/>
      <c r="K9" s="31"/>
      <c r="L9" s="31"/>
      <c r="M9" s="31"/>
      <c r="N9" s="31"/>
      <c r="O9" s="31"/>
      <c r="P9" s="28"/>
      <c r="Q9" s="28"/>
      <c r="R9" s="28"/>
      <c r="S9" s="28"/>
      <c r="T9" s="28"/>
      <c r="U9" s="28"/>
    </row>
    <row r="10" spans="1:21" ht="87" x14ac:dyDescent="0.35">
      <c r="A10" s="27" t="s">
        <v>135</v>
      </c>
      <c r="B10" s="27" t="s">
        <v>136</v>
      </c>
      <c r="C10" s="27" t="s">
        <v>18</v>
      </c>
      <c r="D10" s="27"/>
      <c r="E10" s="27" t="s">
        <v>36</v>
      </c>
      <c r="F10" s="27"/>
      <c r="G10" s="27" t="s">
        <v>20</v>
      </c>
      <c r="H10" s="27" t="s">
        <v>126</v>
      </c>
      <c r="I10" s="27"/>
      <c r="J10" s="30"/>
      <c r="K10" s="31"/>
      <c r="L10" s="31"/>
      <c r="M10" s="31"/>
      <c r="N10" s="31"/>
      <c r="O10" s="31"/>
      <c r="P10" s="28"/>
      <c r="Q10" s="28"/>
      <c r="R10" s="28"/>
      <c r="S10" s="28"/>
      <c r="T10" s="28"/>
      <c r="U10" s="28"/>
    </row>
    <row r="11" spans="1:21" ht="188.5" x14ac:dyDescent="0.35">
      <c r="A11" s="29" t="s">
        <v>137</v>
      </c>
      <c r="B11" s="27" t="s">
        <v>138</v>
      </c>
      <c r="C11" s="27" t="s">
        <v>18</v>
      </c>
      <c r="D11" s="27"/>
      <c r="E11" s="27" t="s">
        <v>36</v>
      </c>
      <c r="F11" s="27"/>
      <c r="G11" s="27" t="s">
        <v>20</v>
      </c>
      <c r="H11" s="27" t="s">
        <v>139</v>
      </c>
      <c r="I11" s="27"/>
      <c r="J11" s="30"/>
      <c r="K11" s="31"/>
      <c r="L11" s="31"/>
      <c r="M11" s="31"/>
      <c r="N11" s="31"/>
      <c r="O11" s="31"/>
      <c r="P11" s="28"/>
      <c r="Q11" s="28"/>
      <c r="R11" s="28"/>
      <c r="S11" s="28"/>
      <c r="T11" s="28"/>
      <c r="U11" s="28"/>
    </row>
    <row r="12" spans="1:21" ht="145" x14ac:dyDescent="0.35">
      <c r="A12" s="42" t="s">
        <v>140</v>
      </c>
      <c r="B12" s="27" t="s">
        <v>141</v>
      </c>
      <c r="C12" s="27" t="s">
        <v>18</v>
      </c>
      <c r="D12" s="27"/>
      <c r="E12" s="27" t="s">
        <v>36</v>
      </c>
      <c r="F12" s="27"/>
      <c r="G12" s="27" t="s">
        <v>20</v>
      </c>
      <c r="H12" s="27" t="s">
        <v>143</v>
      </c>
      <c r="I12" s="27"/>
      <c r="J12" s="30"/>
      <c r="K12" s="31"/>
      <c r="L12" s="31"/>
      <c r="M12" s="31"/>
      <c r="N12" s="31"/>
      <c r="O12" s="31"/>
      <c r="P12" s="28"/>
      <c r="Q12" s="28"/>
      <c r="R12" s="28"/>
      <c r="S12" s="28"/>
      <c r="T12" s="28"/>
      <c r="U12" s="28"/>
    </row>
    <row r="13" spans="1:21" ht="130.5" x14ac:dyDescent="0.35">
      <c r="A13" s="42"/>
      <c r="B13" s="27"/>
      <c r="C13" s="27" t="s">
        <v>18</v>
      </c>
      <c r="D13" s="27" t="s">
        <v>167</v>
      </c>
      <c r="E13" s="27">
        <v>2023</v>
      </c>
      <c r="F13" s="27">
        <v>2025</v>
      </c>
      <c r="G13" s="27" t="s">
        <v>63</v>
      </c>
      <c r="H13" s="27" t="s">
        <v>168</v>
      </c>
      <c r="I13" s="27"/>
      <c r="J13" s="30"/>
      <c r="K13" s="31"/>
      <c r="L13" s="31"/>
      <c r="M13" s="31"/>
      <c r="N13" s="31"/>
      <c r="O13" s="31"/>
      <c r="P13" s="28"/>
      <c r="Q13" s="28"/>
      <c r="R13" s="28"/>
      <c r="S13" s="28"/>
      <c r="T13" s="28"/>
      <c r="U13" s="28"/>
    </row>
    <row r="14" spans="1:21" ht="72.5" x14ac:dyDescent="0.35">
      <c r="A14" s="42"/>
      <c r="B14" s="27" t="s">
        <v>142</v>
      </c>
      <c r="C14" s="27"/>
      <c r="D14" s="27"/>
      <c r="E14" s="27" t="s">
        <v>36</v>
      </c>
      <c r="F14" s="27"/>
      <c r="G14" s="27" t="s">
        <v>20</v>
      </c>
      <c r="H14" s="27" t="s">
        <v>143</v>
      </c>
      <c r="I14" s="27"/>
      <c r="J14" s="30"/>
      <c r="K14" s="31"/>
      <c r="L14" s="31"/>
      <c r="M14" s="31"/>
      <c r="N14" s="31"/>
      <c r="O14" s="31"/>
      <c r="P14" s="28"/>
      <c r="Q14" s="28"/>
      <c r="R14" s="28"/>
      <c r="S14" s="28"/>
      <c r="T14" s="28"/>
      <c r="U14" s="28"/>
    </row>
    <row r="15" spans="1:21" ht="87" x14ac:dyDescent="0.35">
      <c r="A15" s="27" t="s">
        <v>144</v>
      </c>
      <c r="B15" s="27" t="s">
        <v>145</v>
      </c>
      <c r="C15" s="27" t="s">
        <v>18</v>
      </c>
      <c r="D15" s="27"/>
      <c r="E15" s="27">
        <v>2019</v>
      </c>
      <c r="F15" s="27">
        <v>2030</v>
      </c>
      <c r="G15" s="27" t="s">
        <v>63</v>
      </c>
      <c r="H15" s="27" t="s">
        <v>146</v>
      </c>
      <c r="I15" s="27"/>
      <c r="J15" s="30"/>
      <c r="K15" s="31"/>
      <c r="L15" s="31"/>
      <c r="M15" s="31"/>
      <c r="N15" s="31"/>
      <c r="O15" s="31"/>
      <c r="P15" s="28"/>
      <c r="Q15" s="28"/>
      <c r="R15" s="28"/>
      <c r="S15" s="28"/>
      <c r="T15" s="28"/>
      <c r="U15" s="28"/>
    </row>
    <row r="16" spans="1:21" ht="130.5" x14ac:dyDescent="0.35">
      <c r="A16" s="27" t="s">
        <v>147</v>
      </c>
      <c r="B16" s="27" t="s">
        <v>148</v>
      </c>
      <c r="C16" s="27" t="s">
        <v>18</v>
      </c>
      <c r="D16" s="27"/>
      <c r="E16" s="27">
        <v>2019</v>
      </c>
      <c r="F16" s="27">
        <v>2030</v>
      </c>
      <c r="G16" s="27" t="s">
        <v>63</v>
      </c>
      <c r="H16" s="27" t="s">
        <v>149</v>
      </c>
      <c r="I16" s="27"/>
      <c r="J16" s="30"/>
      <c r="K16" s="31"/>
      <c r="L16" s="31"/>
      <c r="M16" s="31"/>
      <c r="N16" s="31"/>
      <c r="O16" s="31"/>
      <c r="P16" s="28"/>
      <c r="Q16" s="28"/>
      <c r="R16" s="28"/>
      <c r="S16" s="28"/>
      <c r="T16" s="28"/>
      <c r="U16" s="28"/>
    </row>
    <row r="17" spans="1:21" ht="43.5" x14ac:dyDescent="0.35">
      <c r="A17" s="27" t="s">
        <v>150</v>
      </c>
      <c r="B17" s="27" t="s">
        <v>151</v>
      </c>
      <c r="C17" s="27" t="s">
        <v>18</v>
      </c>
      <c r="D17" s="27"/>
      <c r="E17" s="27">
        <v>2019</v>
      </c>
      <c r="F17" s="27">
        <v>2025</v>
      </c>
      <c r="G17" s="27" t="s">
        <v>63</v>
      </c>
      <c r="H17" s="27" t="s">
        <v>152</v>
      </c>
      <c r="I17" s="27"/>
      <c r="J17" s="30"/>
      <c r="K17" s="31"/>
      <c r="L17" s="31"/>
      <c r="M17" s="31"/>
      <c r="N17" s="31"/>
      <c r="O17" s="31"/>
      <c r="P17" s="28"/>
      <c r="Q17" s="28"/>
      <c r="R17" s="28"/>
      <c r="S17" s="28"/>
      <c r="T17" s="28"/>
      <c r="U17" s="28"/>
    </row>
    <row r="18" spans="1:21" ht="72.5" x14ac:dyDescent="0.35">
      <c r="A18" s="42" t="s">
        <v>153</v>
      </c>
      <c r="B18" s="27" t="s">
        <v>40</v>
      </c>
      <c r="C18" s="27" t="s">
        <v>25</v>
      </c>
      <c r="D18" s="27" t="s">
        <v>154</v>
      </c>
      <c r="E18" s="27" t="s">
        <v>36</v>
      </c>
      <c r="F18" s="27" t="s">
        <v>36</v>
      </c>
      <c r="G18" s="27" t="s">
        <v>20</v>
      </c>
      <c r="H18" s="27" t="s">
        <v>169</v>
      </c>
      <c r="I18" s="27" t="s">
        <v>171</v>
      </c>
      <c r="J18" s="30"/>
      <c r="K18" s="31"/>
      <c r="L18" s="31"/>
      <c r="M18" s="31"/>
      <c r="N18" s="31"/>
      <c r="O18" s="31"/>
      <c r="P18" s="28"/>
      <c r="Q18" s="28"/>
      <c r="R18" s="28"/>
      <c r="S18" s="28"/>
      <c r="T18" s="28"/>
      <c r="U18" s="28"/>
    </row>
    <row r="19" spans="1:21" ht="101.5" x14ac:dyDescent="0.35">
      <c r="A19" s="42"/>
      <c r="B19" s="27"/>
      <c r="C19" s="27" t="s">
        <v>18</v>
      </c>
      <c r="D19" s="27" t="s">
        <v>280</v>
      </c>
      <c r="E19" s="27" t="s">
        <v>36</v>
      </c>
      <c r="F19" s="27" t="s">
        <v>36</v>
      </c>
      <c r="G19" s="27" t="s">
        <v>63</v>
      </c>
      <c r="H19" s="27" t="s">
        <v>281</v>
      </c>
      <c r="I19" s="27"/>
      <c r="J19" s="30"/>
      <c r="K19" s="31"/>
      <c r="L19" s="31"/>
      <c r="M19" s="31"/>
      <c r="N19" s="31"/>
      <c r="O19" s="31"/>
      <c r="P19" s="28"/>
      <c r="Q19" s="28"/>
      <c r="R19" s="28"/>
      <c r="S19" s="28"/>
      <c r="T19" s="28"/>
      <c r="U19" s="28"/>
    </row>
    <row r="20" spans="1:21" ht="174" x14ac:dyDescent="0.35">
      <c r="A20" s="42"/>
      <c r="B20" s="27"/>
      <c r="C20" s="27" t="s">
        <v>18</v>
      </c>
      <c r="D20" s="27" t="s">
        <v>155</v>
      </c>
      <c r="E20" s="27">
        <v>2016</v>
      </c>
      <c r="F20" s="27">
        <v>2023</v>
      </c>
      <c r="G20" s="27" t="s">
        <v>20</v>
      </c>
      <c r="H20" s="27" t="s">
        <v>156</v>
      </c>
      <c r="I20" s="27" t="s">
        <v>172</v>
      </c>
      <c r="J20" s="30"/>
      <c r="K20" s="31"/>
      <c r="L20" s="31"/>
      <c r="M20" s="31"/>
      <c r="N20" s="31"/>
      <c r="O20" s="31"/>
      <c r="P20" s="28"/>
      <c r="Q20" s="28"/>
      <c r="R20" s="28"/>
      <c r="S20" s="28"/>
      <c r="T20" s="28"/>
      <c r="U20" s="28"/>
    </row>
    <row r="21" spans="1:21" x14ac:dyDescent="0.35">
      <c r="A21" s="42"/>
      <c r="B21" s="27"/>
      <c r="C21" s="27" t="s">
        <v>25</v>
      </c>
      <c r="D21" s="27"/>
      <c r="E21" s="27" t="s">
        <v>36</v>
      </c>
      <c r="F21" s="27" t="s">
        <v>36</v>
      </c>
      <c r="G21" s="27" t="s">
        <v>20</v>
      </c>
      <c r="H21" s="27"/>
      <c r="I21" s="27" t="s">
        <v>173</v>
      </c>
      <c r="J21" s="30"/>
      <c r="K21" s="31"/>
      <c r="L21" s="31"/>
      <c r="M21" s="31"/>
      <c r="N21" s="31"/>
      <c r="O21" s="31"/>
      <c r="P21" s="28"/>
      <c r="Q21" s="28"/>
      <c r="R21" s="28"/>
      <c r="S21" s="28"/>
      <c r="T21" s="28"/>
      <c r="U21" s="28"/>
    </row>
    <row r="22" spans="1:21" x14ac:dyDescent="0.35">
      <c r="A22" s="42"/>
      <c r="B22" s="27"/>
      <c r="C22" s="27" t="s">
        <v>41</v>
      </c>
      <c r="D22" s="27"/>
      <c r="E22" s="27" t="s">
        <v>36</v>
      </c>
      <c r="F22" s="27" t="s">
        <v>36</v>
      </c>
      <c r="G22" s="27" t="s">
        <v>20</v>
      </c>
      <c r="H22" s="27"/>
      <c r="I22" s="27" t="s">
        <v>170</v>
      </c>
      <c r="J22" s="30"/>
      <c r="K22" s="31"/>
      <c r="L22" s="31"/>
      <c r="M22" s="31"/>
      <c r="N22" s="31"/>
      <c r="O22" s="31"/>
      <c r="P22" s="28"/>
      <c r="Q22" s="28"/>
      <c r="R22" s="28"/>
      <c r="S22" s="28"/>
      <c r="T22" s="28"/>
      <c r="U22" s="28"/>
    </row>
    <row r="23" spans="1:21" x14ac:dyDescent="0.35">
      <c r="A23" s="42"/>
      <c r="B23" s="27"/>
      <c r="C23" s="27" t="s">
        <v>25</v>
      </c>
      <c r="D23" s="27"/>
      <c r="E23" s="27" t="s">
        <v>36</v>
      </c>
      <c r="F23" s="27" t="s">
        <v>36</v>
      </c>
      <c r="G23" s="27" t="s">
        <v>20</v>
      </c>
      <c r="H23" s="27"/>
      <c r="I23" s="27" t="s">
        <v>174</v>
      </c>
      <c r="J23" s="30"/>
      <c r="K23" s="31"/>
      <c r="L23" s="31"/>
      <c r="M23" s="31"/>
      <c r="N23" s="31"/>
      <c r="O23" s="31"/>
      <c r="P23" s="28"/>
      <c r="Q23" s="28"/>
      <c r="R23" s="28"/>
      <c r="S23" s="28"/>
      <c r="T23" s="28"/>
      <c r="U23" s="28"/>
    </row>
    <row r="24" spans="1:21" x14ac:dyDescent="0.35">
      <c r="A24" s="42"/>
      <c r="B24" s="27"/>
      <c r="C24" s="27" t="s">
        <v>25</v>
      </c>
      <c r="D24" s="27"/>
      <c r="E24" s="27" t="s">
        <v>36</v>
      </c>
      <c r="F24" s="27" t="s">
        <v>36</v>
      </c>
      <c r="G24" s="27" t="s">
        <v>20</v>
      </c>
      <c r="H24" s="27"/>
      <c r="I24" s="27" t="s">
        <v>84</v>
      </c>
      <c r="J24" s="30"/>
      <c r="K24" s="31"/>
      <c r="L24" s="31"/>
      <c r="M24" s="31"/>
      <c r="N24" s="31"/>
      <c r="O24" s="31"/>
      <c r="P24" s="28"/>
      <c r="Q24" s="28"/>
      <c r="R24" s="28"/>
      <c r="S24" s="28"/>
      <c r="T24" s="28"/>
      <c r="U24" s="28"/>
    </row>
    <row r="25" spans="1:21" ht="130.5" x14ac:dyDescent="0.35">
      <c r="A25" s="42" t="s">
        <v>18</v>
      </c>
      <c r="B25" s="42" t="s">
        <v>157</v>
      </c>
      <c r="C25" s="27" t="s">
        <v>25</v>
      </c>
      <c r="D25" s="27" t="s">
        <v>158</v>
      </c>
      <c r="E25" s="27" t="s">
        <v>36</v>
      </c>
      <c r="F25" s="27"/>
      <c r="G25" s="27" t="s">
        <v>63</v>
      </c>
      <c r="H25" s="27" t="s">
        <v>97</v>
      </c>
      <c r="I25" s="27"/>
      <c r="J25" s="30"/>
      <c r="K25" s="31"/>
      <c r="L25" s="31"/>
      <c r="M25" s="31"/>
      <c r="N25" s="31"/>
      <c r="O25" s="31"/>
      <c r="P25" s="28"/>
      <c r="Q25" s="28"/>
      <c r="R25" s="28"/>
      <c r="S25" s="28"/>
      <c r="T25" s="28"/>
      <c r="U25" s="28"/>
    </row>
    <row r="26" spans="1:21" ht="101.5" x14ac:dyDescent="0.35">
      <c r="A26" s="42"/>
      <c r="B26" s="42"/>
      <c r="C26" s="27" t="s">
        <v>25</v>
      </c>
      <c r="D26" s="27" t="s">
        <v>93</v>
      </c>
      <c r="E26" s="27" t="s">
        <v>36</v>
      </c>
      <c r="F26" s="27"/>
      <c r="G26" s="27" t="s">
        <v>63</v>
      </c>
      <c r="H26" s="27" t="s">
        <v>159</v>
      </c>
      <c r="I26" s="27"/>
      <c r="J26" s="30"/>
      <c r="K26" s="31"/>
      <c r="L26" s="31"/>
      <c r="M26" s="31"/>
      <c r="N26" s="31"/>
      <c r="O26" s="31"/>
      <c r="P26" s="28"/>
      <c r="Q26" s="28"/>
      <c r="R26" s="28"/>
      <c r="S26" s="28"/>
      <c r="T26" s="28"/>
      <c r="U26" s="28"/>
    </row>
    <row r="27" spans="1:21" ht="43.5" x14ac:dyDescent="0.35">
      <c r="A27" s="42"/>
      <c r="B27" s="42"/>
      <c r="C27" s="27" t="s">
        <v>25</v>
      </c>
      <c r="D27" s="27" t="s">
        <v>94</v>
      </c>
      <c r="E27" s="27" t="s">
        <v>36</v>
      </c>
      <c r="F27" s="27"/>
      <c r="G27" s="27" t="s">
        <v>63</v>
      </c>
      <c r="H27" s="27" t="s">
        <v>160</v>
      </c>
      <c r="I27" s="27"/>
      <c r="J27" s="30"/>
      <c r="K27" s="31"/>
      <c r="L27" s="31"/>
      <c r="M27" s="31"/>
      <c r="N27" s="31"/>
      <c r="O27" s="31"/>
      <c r="P27" s="28"/>
      <c r="Q27" s="28"/>
      <c r="R27" s="28"/>
      <c r="S27" s="28"/>
      <c r="T27" s="28"/>
      <c r="U27" s="28"/>
    </row>
    <row r="28" spans="1:21" ht="101.5" x14ac:dyDescent="0.35">
      <c r="A28" s="36" t="s">
        <v>161</v>
      </c>
      <c r="B28" s="42" t="s">
        <v>162</v>
      </c>
      <c r="C28" s="27" t="s">
        <v>18</v>
      </c>
      <c r="D28" s="27" t="s">
        <v>163</v>
      </c>
      <c r="E28" s="27">
        <v>2018</v>
      </c>
      <c r="F28" s="27">
        <v>2030</v>
      </c>
      <c r="G28" s="27" t="s">
        <v>63</v>
      </c>
      <c r="H28" s="27" t="s">
        <v>165</v>
      </c>
      <c r="I28" s="27"/>
      <c r="J28" s="30"/>
      <c r="K28" s="31"/>
      <c r="L28" s="31"/>
      <c r="M28" s="31"/>
      <c r="N28" s="31"/>
      <c r="O28" s="31"/>
      <c r="P28" s="28"/>
      <c r="Q28" s="28"/>
      <c r="R28" s="28"/>
      <c r="S28" s="28"/>
      <c r="T28" s="28"/>
      <c r="U28" s="28"/>
    </row>
    <row r="29" spans="1:21" ht="43.5" x14ac:dyDescent="0.35">
      <c r="A29" s="37"/>
      <c r="B29" s="42"/>
      <c r="C29" s="27"/>
      <c r="D29" s="27" t="s">
        <v>164</v>
      </c>
      <c r="E29" s="27">
        <v>2022</v>
      </c>
      <c r="F29" s="27">
        <v>2023</v>
      </c>
      <c r="G29" s="27" t="s">
        <v>63</v>
      </c>
      <c r="H29" s="27" t="s">
        <v>166</v>
      </c>
      <c r="I29" s="27"/>
      <c r="J29" s="30"/>
      <c r="K29" s="31"/>
      <c r="L29" s="31"/>
      <c r="M29" s="31"/>
      <c r="N29" s="31"/>
      <c r="O29" s="31"/>
      <c r="P29" s="28"/>
      <c r="Q29" s="28"/>
      <c r="R29" s="28"/>
      <c r="S29" s="28"/>
      <c r="T29" s="28"/>
      <c r="U29" s="28"/>
    </row>
    <row r="30" spans="1:21" ht="72.5" x14ac:dyDescent="0.35">
      <c r="A30" s="37"/>
      <c r="B30" s="42"/>
      <c r="C30" s="27" t="s">
        <v>18</v>
      </c>
      <c r="D30" s="27" t="s">
        <v>282</v>
      </c>
      <c r="E30" s="27">
        <v>2024</v>
      </c>
      <c r="F30" s="27">
        <v>2030</v>
      </c>
      <c r="G30" s="27" t="s">
        <v>63</v>
      </c>
      <c r="H30" s="27" t="s">
        <v>283</v>
      </c>
      <c r="I30" s="27"/>
      <c r="J30" s="30"/>
      <c r="K30" s="31"/>
      <c r="L30" s="31"/>
      <c r="M30" s="31"/>
      <c r="N30" s="31"/>
      <c r="O30" s="31"/>
      <c r="P30" s="28"/>
      <c r="Q30" s="28"/>
      <c r="R30" s="28"/>
      <c r="S30" s="28"/>
      <c r="T30" s="28"/>
      <c r="U30" s="28"/>
    </row>
    <row r="31" spans="1:21" ht="72.5" x14ac:dyDescent="0.35">
      <c r="A31" s="38"/>
      <c r="B31" s="42"/>
      <c r="C31" s="27"/>
      <c r="D31" s="27" t="s">
        <v>284</v>
      </c>
      <c r="E31" s="27">
        <v>2023</v>
      </c>
      <c r="F31" s="27">
        <v>2030</v>
      </c>
      <c r="G31" s="27" t="s">
        <v>29</v>
      </c>
      <c r="H31" s="27" t="s">
        <v>166</v>
      </c>
      <c r="I31" s="27"/>
      <c r="J31" s="30"/>
      <c r="K31" s="31"/>
      <c r="L31" s="31"/>
      <c r="M31" s="31"/>
      <c r="N31" s="31"/>
      <c r="O31" s="31"/>
      <c r="P31" s="28"/>
      <c r="Q31" s="28"/>
      <c r="R31" s="28"/>
      <c r="S31" s="28"/>
      <c r="T31" s="28"/>
      <c r="U31" s="28"/>
    </row>
    <row r="32" spans="1:21" ht="15" thickBot="1" x14ac:dyDescent="0.4">
      <c r="A32" s="22"/>
      <c r="B32" s="22"/>
      <c r="C32" s="22"/>
      <c r="D32" s="22"/>
      <c r="E32" s="22"/>
      <c r="F32" s="22"/>
      <c r="G32" s="22"/>
      <c r="H32" s="22"/>
      <c r="I32" s="22"/>
    </row>
    <row r="33" spans="1:9" ht="29.5" thickBot="1" x14ac:dyDescent="0.4">
      <c r="A33" s="21"/>
      <c r="B33" s="23" t="s">
        <v>242</v>
      </c>
      <c r="C33" s="24">
        <f>SUM(J3:J31)</f>
        <v>8000</v>
      </c>
      <c r="D33" s="21"/>
      <c r="E33" s="21"/>
      <c r="F33" s="21"/>
      <c r="G33" s="21"/>
      <c r="H33" s="21"/>
      <c r="I33" s="21"/>
    </row>
  </sheetData>
  <mergeCells count="25">
    <mergeCell ref="E1:E2"/>
    <mergeCell ref="B28:B31"/>
    <mergeCell ref="A28:A31"/>
    <mergeCell ref="P1:P2"/>
    <mergeCell ref="Q1:T1"/>
    <mergeCell ref="U1:U2"/>
    <mergeCell ref="G1:G2"/>
    <mergeCell ref="H1:H2"/>
    <mergeCell ref="I1:I2"/>
    <mergeCell ref="J1:J2"/>
    <mergeCell ref="K1:N1"/>
    <mergeCell ref="O1:O2"/>
    <mergeCell ref="F1:F2"/>
    <mergeCell ref="A1:A2"/>
    <mergeCell ref="B1:B2"/>
    <mergeCell ref="C1:C2"/>
    <mergeCell ref="D1:D2"/>
    <mergeCell ref="B25:B27"/>
    <mergeCell ref="A8:A9"/>
    <mergeCell ref="A12:A14"/>
    <mergeCell ref="B5:B7"/>
    <mergeCell ref="B8:B9"/>
    <mergeCell ref="A5:A7"/>
    <mergeCell ref="A18:A24"/>
    <mergeCell ref="A25:A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opLeftCell="A10" workbookViewId="0">
      <selection activeCell="Q6" sqref="Q6"/>
    </sheetView>
  </sheetViews>
  <sheetFormatPr defaultRowHeight="14.5" x14ac:dyDescent="0.35"/>
  <cols>
    <col min="1" max="1" width="5.90625" style="1" customWidth="1"/>
    <col min="2" max="2" width="16.81640625" style="1" customWidth="1"/>
    <col min="3" max="3" width="10.1796875" style="1" customWidth="1"/>
    <col min="4" max="4" width="12.6328125" style="1" customWidth="1"/>
    <col min="5" max="6" width="10.6328125" style="1" customWidth="1"/>
    <col min="7" max="7" width="12.26953125" style="1" customWidth="1"/>
    <col min="8" max="8" width="17.7265625" style="1" customWidth="1"/>
    <col min="9" max="9" width="31" style="1" customWidth="1"/>
    <col min="10" max="10" width="10.90625" style="1" customWidth="1"/>
    <col min="11" max="14" width="8.7265625" style="1"/>
    <col min="15" max="15" width="20.6328125" style="1" customWidth="1"/>
    <col min="16" max="16" width="10.36328125" style="1" customWidth="1"/>
    <col min="17" max="20" width="8.7265625" style="1"/>
    <col min="21" max="21" width="20.6328125" style="1" customWidth="1"/>
    <col min="22" max="16384" width="8.7265625" style="1"/>
  </cols>
  <sheetData>
    <row r="1" spans="1:21" ht="29" customHeight="1" x14ac:dyDescent="0.35">
      <c r="A1" s="33" t="s">
        <v>2</v>
      </c>
      <c r="B1" s="33" t="s">
        <v>3</v>
      </c>
      <c r="C1" s="33" t="s">
        <v>14</v>
      </c>
      <c r="D1" s="33" t="s">
        <v>0</v>
      </c>
      <c r="E1" s="33" t="s">
        <v>4</v>
      </c>
      <c r="F1" s="33" t="s">
        <v>5</v>
      </c>
      <c r="G1" s="33" t="s">
        <v>15</v>
      </c>
      <c r="H1" s="33" t="s">
        <v>6</v>
      </c>
      <c r="I1" s="33" t="s">
        <v>1</v>
      </c>
      <c r="J1" s="34" t="s">
        <v>245</v>
      </c>
      <c r="K1" s="35" t="s">
        <v>11</v>
      </c>
      <c r="L1" s="35"/>
      <c r="M1" s="35"/>
      <c r="N1" s="35"/>
      <c r="O1" s="35" t="s">
        <v>12</v>
      </c>
      <c r="P1" s="32" t="s">
        <v>247</v>
      </c>
      <c r="Q1" s="32" t="s">
        <v>246</v>
      </c>
      <c r="R1" s="32"/>
      <c r="S1" s="32"/>
      <c r="T1" s="32"/>
      <c r="U1" s="32" t="s">
        <v>13</v>
      </c>
    </row>
    <row r="2" spans="1:21" ht="45" customHeight="1" x14ac:dyDescent="0.35">
      <c r="A2" s="33"/>
      <c r="B2" s="33"/>
      <c r="C2" s="33"/>
      <c r="D2" s="33"/>
      <c r="E2" s="33"/>
      <c r="F2" s="33"/>
      <c r="G2" s="33"/>
      <c r="H2" s="33"/>
      <c r="I2" s="33"/>
      <c r="J2" s="34"/>
      <c r="K2" s="19" t="s">
        <v>7</v>
      </c>
      <c r="L2" s="19" t="s">
        <v>8</v>
      </c>
      <c r="M2" s="19" t="s">
        <v>9</v>
      </c>
      <c r="N2" s="19" t="s">
        <v>10</v>
      </c>
      <c r="O2" s="35"/>
      <c r="P2" s="32"/>
      <c r="Q2" s="18" t="s">
        <v>7</v>
      </c>
      <c r="R2" s="18" t="s">
        <v>8</v>
      </c>
      <c r="S2" s="18" t="s">
        <v>9</v>
      </c>
      <c r="T2" s="18" t="s">
        <v>10</v>
      </c>
      <c r="U2" s="32"/>
    </row>
    <row r="3" spans="1:21" ht="87" x14ac:dyDescent="0.35">
      <c r="A3" s="2" t="s">
        <v>210</v>
      </c>
      <c r="B3" s="2" t="s">
        <v>175</v>
      </c>
      <c r="C3" s="2" t="s">
        <v>25</v>
      </c>
      <c r="D3" s="2" t="s">
        <v>176</v>
      </c>
      <c r="E3" s="2">
        <v>2022</v>
      </c>
      <c r="F3" s="2">
        <v>2023</v>
      </c>
      <c r="G3" s="2" t="s">
        <v>63</v>
      </c>
      <c r="H3" s="2" t="s">
        <v>177</v>
      </c>
      <c r="I3" s="2"/>
      <c r="J3" s="13"/>
      <c r="K3" s="14"/>
      <c r="L3" s="14"/>
      <c r="M3" s="14"/>
      <c r="N3" s="14"/>
      <c r="O3" s="14"/>
      <c r="P3" s="15"/>
      <c r="Q3" s="15"/>
      <c r="R3" s="15"/>
      <c r="S3" s="15"/>
      <c r="T3" s="15"/>
      <c r="U3" s="15"/>
    </row>
    <row r="4" spans="1:21" ht="58" x14ac:dyDescent="0.35">
      <c r="A4" s="2" t="s">
        <v>211</v>
      </c>
      <c r="B4" s="2" t="s">
        <v>178</v>
      </c>
      <c r="C4" s="2" t="s">
        <v>41</v>
      </c>
      <c r="D4" s="2" t="s">
        <v>179</v>
      </c>
      <c r="E4" s="2">
        <v>2022</v>
      </c>
      <c r="F4" s="2">
        <v>2023</v>
      </c>
      <c r="G4" s="2" t="s">
        <v>63</v>
      </c>
      <c r="H4" s="2" t="s">
        <v>180</v>
      </c>
      <c r="I4" s="2"/>
      <c r="J4" s="13"/>
      <c r="K4" s="14"/>
      <c r="L4" s="14"/>
      <c r="M4" s="14"/>
      <c r="N4" s="14"/>
      <c r="O4" s="14"/>
      <c r="P4" s="15"/>
      <c r="Q4" s="15"/>
      <c r="R4" s="15"/>
      <c r="S4" s="15"/>
      <c r="T4" s="15"/>
      <c r="U4" s="15"/>
    </row>
    <row r="5" spans="1:21" ht="101.5" x14ac:dyDescent="0.35">
      <c r="A5" s="2" t="s">
        <v>212</v>
      </c>
      <c r="B5" s="2" t="s">
        <v>181</v>
      </c>
      <c r="C5" s="2" t="s">
        <v>18</v>
      </c>
      <c r="D5" s="2" t="s">
        <v>182</v>
      </c>
      <c r="E5" s="2">
        <v>2022</v>
      </c>
      <c r="F5" s="2">
        <v>2023</v>
      </c>
      <c r="G5" s="2" t="s">
        <v>63</v>
      </c>
      <c r="H5" s="2" t="s">
        <v>183</v>
      </c>
      <c r="I5" s="2"/>
      <c r="J5" s="13"/>
      <c r="K5" s="14"/>
      <c r="L5" s="14"/>
      <c r="M5" s="14"/>
      <c r="N5" s="14"/>
      <c r="O5" s="14"/>
      <c r="P5" s="15"/>
      <c r="Q5" s="15"/>
      <c r="R5" s="15"/>
      <c r="S5" s="15"/>
      <c r="T5" s="15"/>
      <c r="U5" s="15"/>
    </row>
    <row r="6" spans="1:21" ht="72.5" x14ac:dyDescent="0.35">
      <c r="A6" s="2" t="s">
        <v>16</v>
      </c>
      <c r="B6" s="2" t="s">
        <v>184</v>
      </c>
      <c r="C6" s="2" t="s">
        <v>25</v>
      </c>
      <c r="D6" s="2" t="s">
        <v>185</v>
      </c>
      <c r="E6" s="2">
        <v>2016</v>
      </c>
      <c r="F6" s="2" t="s">
        <v>186</v>
      </c>
      <c r="G6" s="2" t="s">
        <v>20</v>
      </c>
      <c r="H6" s="2" t="s">
        <v>177</v>
      </c>
      <c r="I6" s="2"/>
      <c r="J6" s="13"/>
      <c r="K6" s="14"/>
      <c r="L6" s="14"/>
      <c r="M6" s="14"/>
      <c r="N6" s="14"/>
      <c r="O6" s="14"/>
      <c r="P6" s="15"/>
      <c r="Q6" s="15"/>
      <c r="R6" s="15"/>
      <c r="S6" s="15"/>
      <c r="T6" s="15"/>
      <c r="U6" s="15"/>
    </row>
    <row r="7" spans="1:21" ht="58" x14ac:dyDescent="0.35">
      <c r="A7" s="2" t="s">
        <v>23</v>
      </c>
      <c r="B7" s="2" t="s">
        <v>187</v>
      </c>
      <c r="C7" s="2" t="s">
        <v>41</v>
      </c>
      <c r="D7" s="2" t="s">
        <v>188</v>
      </c>
      <c r="E7" s="2">
        <v>2022</v>
      </c>
      <c r="F7" s="2">
        <v>2023</v>
      </c>
      <c r="G7" s="2" t="s">
        <v>63</v>
      </c>
      <c r="H7" s="2" t="s">
        <v>189</v>
      </c>
      <c r="I7" s="2"/>
      <c r="J7" s="13"/>
      <c r="K7" s="14"/>
      <c r="L7" s="14"/>
      <c r="M7" s="14"/>
      <c r="N7" s="14"/>
      <c r="O7" s="14"/>
      <c r="P7" s="15"/>
      <c r="Q7" s="15"/>
      <c r="R7" s="15"/>
      <c r="S7" s="15"/>
      <c r="T7" s="15"/>
      <c r="U7" s="15"/>
    </row>
    <row r="8" spans="1:21" ht="29" x14ac:dyDescent="0.35">
      <c r="A8" s="2" t="s">
        <v>27</v>
      </c>
      <c r="B8" s="2" t="s">
        <v>190</v>
      </c>
      <c r="C8" s="2" t="s">
        <v>25</v>
      </c>
      <c r="D8" s="2" t="s">
        <v>191</v>
      </c>
      <c r="E8" s="2">
        <v>2021</v>
      </c>
      <c r="F8" s="2">
        <v>2023</v>
      </c>
      <c r="G8" s="2" t="s">
        <v>20</v>
      </c>
      <c r="H8" s="2" t="s">
        <v>192</v>
      </c>
      <c r="I8" s="2" t="s">
        <v>193</v>
      </c>
      <c r="J8" s="13"/>
      <c r="K8" s="14"/>
      <c r="L8" s="14"/>
      <c r="M8" s="14"/>
      <c r="N8" s="14"/>
      <c r="O8" s="14"/>
      <c r="P8" s="15"/>
      <c r="Q8" s="15"/>
      <c r="R8" s="15"/>
      <c r="S8" s="15"/>
      <c r="T8" s="15"/>
      <c r="U8" s="15"/>
    </row>
    <row r="9" spans="1:21" ht="72.5" x14ac:dyDescent="0.35">
      <c r="A9" s="2" t="s">
        <v>30</v>
      </c>
      <c r="B9" s="2" t="s">
        <v>194</v>
      </c>
      <c r="C9" s="2" t="s">
        <v>25</v>
      </c>
      <c r="D9" s="2" t="s">
        <v>195</v>
      </c>
      <c r="E9" s="2">
        <v>2022</v>
      </c>
      <c r="F9" s="2">
        <v>2023</v>
      </c>
      <c r="G9" s="2" t="s">
        <v>63</v>
      </c>
      <c r="H9" s="2" t="s">
        <v>196</v>
      </c>
      <c r="I9" s="2"/>
      <c r="J9" s="13"/>
      <c r="K9" s="14"/>
      <c r="L9" s="14"/>
      <c r="M9" s="14"/>
      <c r="N9" s="14"/>
      <c r="O9" s="14"/>
      <c r="P9" s="15"/>
      <c r="Q9" s="15"/>
      <c r="R9" s="15"/>
      <c r="S9" s="15"/>
      <c r="T9" s="15"/>
      <c r="U9" s="15"/>
    </row>
    <row r="10" spans="1:21" ht="87" x14ac:dyDescent="0.35">
      <c r="A10" s="2" t="s">
        <v>34</v>
      </c>
      <c r="B10" s="2" t="s">
        <v>197</v>
      </c>
      <c r="C10" s="2" t="s">
        <v>41</v>
      </c>
      <c r="D10" s="2" t="s">
        <v>198</v>
      </c>
      <c r="E10" s="2">
        <v>2021</v>
      </c>
      <c r="F10" s="2">
        <v>2023</v>
      </c>
      <c r="G10" s="2" t="s">
        <v>20</v>
      </c>
      <c r="H10" s="2" t="s">
        <v>199</v>
      </c>
      <c r="I10" s="2"/>
      <c r="J10" s="13"/>
      <c r="K10" s="14"/>
      <c r="L10" s="14"/>
      <c r="M10" s="14"/>
      <c r="N10" s="14"/>
      <c r="O10" s="14"/>
      <c r="P10" s="15"/>
      <c r="Q10" s="15"/>
      <c r="R10" s="15"/>
      <c r="S10" s="15"/>
      <c r="T10" s="15"/>
      <c r="U10" s="15"/>
    </row>
    <row r="11" spans="1:21" ht="43.5" x14ac:dyDescent="0.35">
      <c r="A11" s="2" t="s">
        <v>213</v>
      </c>
      <c r="B11" s="2" t="s">
        <v>200</v>
      </c>
      <c r="C11" s="2" t="s">
        <v>41</v>
      </c>
      <c r="D11" s="2" t="s">
        <v>201</v>
      </c>
      <c r="E11" s="2">
        <v>2022</v>
      </c>
      <c r="F11" s="2">
        <v>2023</v>
      </c>
      <c r="G11" s="2" t="s">
        <v>63</v>
      </c>
      <c r="H11" s="2" t="s">
        <v>202</v>
      </c>
      <c r="I11" s="2"/>
      <c r="J11" s="13"/>
      <c r="K11" s="14"/>
      <c r="L11" s="14"/>
      <c r="M11" s="14"/>
      <c r="N11" s="14"/>
      <c r="O11" s="14"/>
      <c r="P11" s="15"/>
      <c r="Q11" s="15"/>
      <c r="R11" s="15"/>
      <c r="S11" s="15"/>
      <c r="T11" s="15"/>
      <c r="U11" s="15"/>
    </row>
    <row r="12" spans="1:21" ht="72.5" x14ac:dyDescent="0.35">
      <c r="A12" s="2" t="s">
        <v>214</v>
      </c>
      <c r="B12" s="2" t="s">
        <v>203</v>
      </c>
      <c r="C12" s="2" t="s">
        <v>41</v>
      </c>
      <c r="D12" s="2" t="s">
        <v>204</v>
      </c>
      <c r="E12" s="2">
        <v>2022</v>
      </c>
      <c r="F12" s="2">
        <v>2023</v>
      </c>
      <c r="G12" s="2" t="s">
        <v>63</v>
      </c>
      <c r="H12" s="2" t="s">
        <v>177</v>
      </c>
      <c r="I12" s="2"/>
      <c r="J12" s="13"/>
      <c r="K12" s="14"/>
      <c r="L12" s="14"/>
      <c r="M12" s="14"/>
      <c r="N12" s="14"/>
      <c r="O12" s="14"/>
      <c r="P12" s="15"/>
      <c r="Q12" s="15"/>
      <c r="R12" s="15"/>
      <c r="S12" s="15"/>
      <c r="T12" s="15"/>
      <c r="U12" s="15"/>
    </row>
    <row r="13" spans="1:21" ht="116" x14ac:dyDescent="0.35">
      <c r="A13" s="2" t="s">
        <v>215</v>
      </c>
      <c r="B13" s="2" t="s">
        <v>205</v>
      </c>
      <c r="C13" s="2" t="s">
        <v>25</v>
      </c>
      <c r="D13" s="2" t="s">
        <v>206</v>
      </c>
      <c r="E13" s="2">
        <v>2022</v>
      </c>
      <c r="F13" s="2">
        <v>2023</v>
      </c>
      <c r="G13" s="2" t="s">
        <v>20</v>
      </c>
      <c r="H13" s="2" t="s">
        <v>177</v>
      </c>
      <c r="I13" s="2"/>
      <c r="J13" s="13"/>
      <c r="K13" s="14"/>
      <c r="L13" s="14"/>
      <c r="M13" s="14"/>
      <c r="N13" s="14"/>
      <c r="O13" s="14"/>
      <c r="P13" s="15"/>
      <c r="Q13" s="15"/>
      <c r="R13" s="15"/>
      <c r="S13" s="15"/>
      <c r="T13" s="15"/>
      <c r="U13" s="15"/>
    </row>
    <row r="14" spans="1:21" ht="87" x14ac:dyDescent="0.35">
      <c r="A14" s="2" t="s">
        <v>216</v>
      </c>
      <c r="B14" s="2" t="s">
        <v>207</v>
      </c>
      <c r="C14" s="2" t="s">
        <v>41</v>
      </c>
      <c r="D14" s="2" t="s">
        <v>208</v>
      </c>
      <c r="E14" s="2">
        <v>2022</v>
      </c>
      <c r="F14" s="2">
        <v>2023</v>
      </c>
      <c r="G14" s="2" t="s">
        <v>63</v>
      </c>
      <c r="H14" s="2" t="s">
        <v>180</v>
      </c>
      <c r="I14" s="2"/>
      <c r="J14" s="13"/>
      <c r="K14" s="14"/>
      <c r="L14" s="14"/>
      <c r="M14" s="14"/>
      <c r="N14" s="14"/>
      <c r="O14" s="14"/>
      <c r="P14" s="15"/>
      <c r="Q14" s="15"/>
      <c r="R14" s="15"/>
      <c r="S14" s="15"/>
      <c r="T14" s="15"/>
      <c r="U14" s="15"/>
    </row>
    <row r="15" spans="1:21" ht="87" x14ac:dyDescent="0.35">
      <c r="A15" s="2" t="s">
        <v>217</v>
      </c>
      <c r="B15" s="2" t="s">
        <v>209</v>
      </c>
      <c r="C15" s="2" t="s">
        <v>41</v>
      </c>
      <c r="D15" s="2"/>
      <c r="E15" s="2">
        <v>2022</v>
      </c>
      <c r="F15" s="2">
        <v>2023</v>
      </c>
      <c r="G15" s="2" t="s">
        <v>63</v>
      </c>
      <c r="H15" s="2" t="s">
        <v>177</v>
      </c>
      <c r="I15" s="2"/>
      <c r="J15" s="13"/>
      <c r="K15" s="14"/>
      <c r="L15" s="14"/>
      <c r="M15" s="14"/>
      <c r="N15" s="14"/>
      <c r="O15" s="14"/>
      <c r="P15" s="15"/>
      <c r="Q15" s="15"/>
      <c r="R15" s="15"/>
      <c r="S15" s="15"/>
      <c r="T15" s="15"/>
      <c r="U15" s="15"/>
    </row>
    <row r="16" spans="1:21" ht="15" thickBot="1" x14ac:dyDescent="0.4"/>
    <row r="17" spans="2:3" ht="29.5" thickBot="1" x14ac:dyDescent="0.4">
      <c r="B17" s="16" t="s">
        <v>242</v>
      </c>
      <c r="C17" s="17">
        <f>SUM(J3:J15)</f>
        <v>0</v>
      </c>
    </row>
  </sheetData>
  <mergeCells count="15">
    <mergeCell ref="F1:F2"/>
    <mergeCell ref="A1:A2"/>
    <mergeCell ref="B1:B2"/>
    <mergeCell ref="C1:C2"/>
    <mergeCell ref="D1:D2"/>
    <mergeCell ref="E1:E2"/>
    <mergeCell ref="P1:P2"/>
    <mergeCell ref="Q1:T1"/>
    <mergeCell ref="U1:U2"/>
    <mergeCell ref="G1:G2"/>
    <mergeCell ref="H1:H2"/>
    <mergeCell ref="I1:I2"/>
    <mergeCell ref="J1:J2"/>
    <mergeCell ref="K1:N1"/>
    <mergeCell ref="O1:O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workbookViewId="0">
      <selection activeCell="J1" sqref="J1:U2"/>
    </sheetView>
  </sheetViews>
  <sheetFormatPr defaultRowHeight="14.5" x14ac:dyDescent="0.35"/>
  <cols>
    <col min="1" max="1" width="5.90625" style="1" customWidth="1"/>
    <col min="2" max="2" width="16.81640625" style="1" customWidth="1"/>
    <col min="3" max="3" width="10.1796875" style="1" customWidth="1"/>
    <col min="4" max="4" width="12.6328125" style="1" customWidth="1"/>
    <col min="5" max="6" width="10.6328125" style="1" customWidth="1"/>
    <col min="7" max="7" width="12.26953125" style="1" customWidth="1"/>
    <col min="8" max="8" width="17.7265625" style="1" customWidth="1"/>
    <col min="9" max="9" width="31" style="1" customWidth="1"/>
    <col min="10" max="10" width="10.90625" style="1" customWidth="1"/>
    <col min="11" max="14" width="8.7265625" style="1"/>
    <col min="15" max="15" width="20.6328125" style="1" customWidth="1"/>
    <col min="16" max="16" width="10.36328125" style="1" customWidth="1"/>
    <col min="17" max="20" width="8.7265625" style="1"/>
    <col min="21" max="21" width="20.6328125" style="1" customWidth="1"/>
    <col min="22" max="16384" width="8.7265625" style="1"/>
  </cols>
  <sheetData>
    <row r="1" spans="1:21" ht="29" customHeight="1" x14ac:dyDescent="0.35">
      <c r="A1" s="33" t="s">
        <v>2</v>
      </c>
      <c r="B1" s="33" t="s">
        <v>3</v>
      </c>
      <c r="C1" s="33" t="s">
        <v>14</v>
      </c>
      <c r="D1" s="33" t="s">
        <v>0</v>
      </c>
      <c r="E1" s="33" t="s">
        <v>4</v>
      </c>
      <c r="F1" s="33" t="s">
        <v>5</v>
      </c>
      <c r="G1" s="33" t="s">
        <v>15</v>
      </c>
      <c r="H1" s="33" t="s">
        <v>6</v>
      </c>
      <c r="I1" s="33" t="s">
        <v>1</v>
      </c>
      <c r="J1" s="34" t="s">
        <v>245</v>
      </c>
      <c r="K1" s="35" t="s">
        <v>11</v>
      </c>
      <c r="L1" s="35"/>
      <c r="M1" s="35"/>
      <c r="N1" s="35"/>
      <c r="O1" s="35" t="s">
        <v>12</v>
      </c>
      <c r="P1" s="32" t="s">
        <v>247</v>
      </c>
      <c r="Q1" s="32" t="s">
        <v>246</v>
      </c>
      <c r="R1" s="32"/>
      <c r="S1" s="32"/>
      <c r="T1" s="32"/>
      <c r="U1" s="32" t="s">
        <v>13</v>
      </c>
    </row>
    <row r="2" spans="1:21" ht="51" customHeight="1" x14ac:dyDescent="0.35">
      <c r="A2" s="33"/>
      <c r="B2" s="33"/>
      <c r="C2" s="33"/>
      <c r="D2" s="33"/>
      <c r="E2" s="33"/>
      <c r="F2" s="33"/>
      <c r="G2" s="33"/>
      <c r="H2" s="33"/>
      <c r="I2" s="33"/>
      <c r="J2" s="34"/>
      <c r="K2" s="19" t="s">
        <v>7</v>
      </c>
      <c r="L2" s="19" t="s">
        <v>8</v>
      </c>
      <c r="M2" s="19" t="s">
        <v>9</v>
      </c>
      <c r="N2" s="19" t="s">
        <v>10</v>
      </c>
      <c r="O2" s="35"/>
      <c r="P2" s="32"/>
      <c r="Q2" s="18" t="s">
        <v>7</v>
      </c>
      <c r="R2" s="18" t="s">
        <v>8</v>
      </c>
      <c r="S2" s="18" t="s">
        <v>9</v>
      </c>
      <c r="T2" s="18" t="s">
        <v>10</v>
      </c>
      <c r="U2" s="32"/>
    </row>
    <row r="3" spans="1:21" ht="43.5" x14ac:dyDescent="0.35">
      <c r="A3" s="2" t="s">
        <v>218</v>
      </c>
      <c r="B3" s="2" t="s">
        <v>219</v>
      </c>
      <c r="C3" s="2" t="s">
        <v>18</v>
      </c>
      <c r="D3" s="2"/>
      <c r="E3" s="2">
        <v>2023</v>
      </c>
      <c r="F3" s="2" t="s">
        <v>220</v>
      </c>
      <c r="G3" s="2" t="s">
        <v>20</v>
      </c>
      <c r="H3" s="2" t="s">
        <v>233</v>
      </c>
      <c r="I3" s="2"/>
      <c r="J3" s="13"/>
      <c r="K3" s="14"/>
      <c r="L3" s="14"/>
      <c r="M3" s="14"/>
      <c r="N3" s="14"/>
      <c r="O3" s="14"/>
      <c r="P3" s="15"/>
      <c r="Q3" s="15"/>
      <c r="R3" s="15"/>
      <c r="S3" s="15"/>
      <c r="T3" s="15"/>
      <c r="U3" s="15"/>
    </row>
    <row r="4" spans="1:21" ht="116" x14ac:dyDescent="0.35">
      <c r="A4" s="2" t="s">
        <v>221</v>
      </c>
      <c r="B4" s="2" t="s">
        <v>222</v>
      </c>
      <c r="C4" s="2" t="s">
        <v>18</v>
      </c>
      <c r="D4" s="2" t="s">
        <v>234</v>
      </c>
      <c r="E4" s="2">
        <v>2023</v>
      </c>
      <c r="F4" s="2" t="s">
        <v>223</v>
      </c>
      <c r="G4" s="2" t="s">
        <v>20</v>
      </c>
      <c r="H4" s="2" t="s">
        <v>235</v>
      </c>
      <c r="I4" s="2"/>
      <c r="J4" s="13"/>
      <c r="K4" s="14"/>
      <c r="L4" s="14"/>
      <c r="M4" s="14"/>
      <c r="N4" s="14"/>
      <c r="O4" s="14"/>
      <c r="P4" s="15"/>
      <c r="Q4" s="15"/>
      <c r="R4" s="15"/>
      <c r="S4" s="15"/>
      <c r="T4" s="15"/>
      <c r="U4" s="15"/>
    </row>
    <row r="5" spans="1:21" ht="72.5" x14ac:dyDescent="0.35">
      <c r="A5" s="2" t="s">
        <v>72</v>
      </c>
      <c r="B5" s="2" t="s">
        <v>224</v>
      </c>
      <c r="C5" s="2" t="s">
        <v>25</v>
      </c>
      <c r="D5" s="2" t="s">
        <v>225</v>
      </c>
      <c r="E5" s="2">
        <v>2023</v>
      </c>
      <c r="F5" s="2">
        <v>2024</v>
      </c>
      <c r="G5" s="2" t="s">
        <v>63</v>
      </c>
      <c r="H5" s="2" t="s">
        <v>236</v>
      </c>
      <c r="I5" s="2"/>
      <c r="J5" s="13"/>
      <c r="K5" s="14"/>
      <c r="L5" s="14"/>
      <c r="M5" s="14"/>
      <c r="N5" s="14"/>
      <c r="O5" s="14"/>
      <c r="P5" s="15"/>
      <c r="Q5" s="15"/>
      <c r="R5" s="15"/>
      <c r="S5" s="15"/>
      <c r="T5" s="15"/>
      <c r="U5" s="15"/>
    </row>
    <row r="6" spans="1:21" ht="72.5" x14ac:dyDescent="0.35">
      <c r="A6" s="2" t="s">
        <v>215</v>
      </c>
      <c r="B6" s="2" t="s">
        <v>226</v>
      </c>
      <c r="C6" s="2" t="s">
        <v>18</v>
      </c>
      <c r="D6" s="2" t="s">
        <v>227</v>
      </c>
      <c r="E6" s="2">
        <v>2023</v>
      </c>
      <c r="F6" s="2" t="s">
        <v>223</v>
      </c>
      <c r="G6" s="2" t="s">
        <v>63</v>
      </c>
      <c r="H6" s="2" t="s">
        <v>237</v>
      </c>
      <c r="I6" s="2"/>
      <c r="J6" s="13"/>
      <c r="K6" s="14"/>
      <c r="L6" s="14"/>
      <c r="M6" s="14"/>
      <c r="N6" s="14"/>
      <c r="O6" s="14"/>
      <c r="P6" s="15"/>
      <c r="Q6" s="15"/>
      <c r="R6" s="15"/>
      <c r="S6" s="15"/>
      <c r="T6" s="15"/>
      <c r="U6" s="15"/>
    </row>
    <row r="7" spans="1:21" ht="72.5" x14ac:dyDescent="0.35">
      <c r="A7" s="2" t="s">
        <v>216</v>
      </c>
      <c r="B7" s="2" t="s">
        <v>228</v>
      </c>
      <c r="C7" s="2" t="s">
        <v>41</v>
      </c>
      <c r="D7" s="2" t="s">
        <v>229</v>
      </c>
      <c r="E7" s="2">
        <v>2023</v>
      </c>
      <c r="F7" s="2">
        <v>2024</v>
      </c>
      <c r="G7" s="2" t="s">
        <v>63</v>
      </c>
      <c r="H7" s="2" t="s">
        <v>238</v>
      </c>
      <c r="I7" s="2" t="s">
        <v>113</v>
      </c>
      <c r="J7" s="13"/>
      <c r="K7" s="14"/>
      <c r="L7" s="14"/>
      <c r="M7" s="14"/>
      <c r="N7" s="14"/>
      <c r="O7" s="14"/>
      <c r="P7" s="15"/>
      <c r="Q7" s="15"/>
      <c r="R7" s="15"/>
      <c r="S7" s="15"/>
      <c r="T7" s="15"/>
      <c r="U7" s="15"/>
    </row>
    <row r="8" spans="1:21" ht="159.5" x14ac:dyDescent="0.35">
      <c r="A8" s="42" t="s">
        <v>239</v>
      </c>
      <c r="B8" s="2" t="s">
        <v>230</v>
      </c>
      <c r="C8" s="2" t="s">
        <v>18</v>
      </c>
      <c r="D8" s="2" t="s">
        <v>231</v>
      </c>
      <c r="E8" s="2">
        <v>2023</v>
      </c>
      <c r="F8" s="2" t="s">
        <v>223</v>
      </c>
      <c r="G8" s="2" t="s">
        <v>63</v>
      </c>
      <c r="H8" s="2" t="s">
        <v>240</v>
      </c>
      <c r="I8" s="2"/>
      <c r="J8" s="13"/>
      <c r="K8" s="14"/>
      <c r="L8" s="14"/>
      <c r="M8" s="14"/>
      <c r="N8" s="14"/>
      <c r="O8" s="14"/>
      <c r="P8" s="15"/>
      <c r="Q8" s="15"/>
      <c r="R8" s="15"/>
      <c r="S8" s="15"/>
      <c r="T8" s="15"/>
      <c r="U8" s="15"/>
    </row>
    <row r="9" spans="1:21" ht="116" x14ac:dyDescent="0.35">
      <c r="A9" s="42"/>
      <c r="B9" s="2"/>
      <c r="C9" s="2"/>
      <c r="D9" s="2" t="s">
        <v>232</v>
      </c>
      <c r="E9" s="2">
        <v>2023</v>
      </c>
      <c r="F9" s="2" t="s">
        <v>223</v>
      </c>
      <c r="G9" s="2" t="s">
        <v>63</v>
      </c>
      <c r="H9" s="2"/>
      <c r="I9" s="2"/>
      <c r="J9" s="13"/>
      <c r="K9" s="14"/>
      <c r="L9" s="14"/>
      <c r="M9" s="14"/>
      <c r="N9" s="14"/>
      <c r="O9" s="14"/>
      <c r="P9" s="15"/>
      <c r="Q9" s="15"/>
      <c r="R9" s="15"/>
      <c r="S9" s="15"/>
      <c r="T9" s="15"/>
      <c r="U9" s="15"/>
    </row>
    <row r="10" spans="1:21" ht="15" thickBot="1" x14ac:dyDescent="0.4"/>
    <row r="11" spans="1:21" ht="29.5" thickBot="1" x14ac:dyDescent="0.4">
      <c r="B11" s="16" t="s">
        <v>243</v>
      </c>
      <c r="C11" s="17">
        <f>SUM(J3:J9)</f>
        <v>0</v>
      </c>
    </row>
  </sheetData>
  <mergeCells count="16">
    <mergeCell ref="A8:A9"/>
    <mergeCell ref="O1:O2"/>
    <mergeCell ref="U1:U2"/>
    <mergeCell ref="P1:P2"/>
    <mergeCell ref="K1:N1"/>
    <mergeCell ref="Q1:T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SCUFN</vt:lpstr>
      <vt:lpstr>TSCOM</vt:lpstr>
      <vt:lpstr>SCRUM</vt:lpstr>
      <vt:lpstr>SCOPE</vt:lpstr>
      <vt:lpstr>SCET</vt:lpstr>
    </vt:vector>
  </TitlesOfParts>
  <Company>IHO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</dc:creator>
  <cp:lastModifiedBy>SAM</cp:lastModifiedBy>
  <dcterms:created xsi:type="dcterms:W3CDTF">2023-03-22T14:36:21Z</dcterms:created>
  <dcterms:modified xsi:type="dcterms:W3CDTF">2024-01-10T10:51:33Z</dcterms:modified>
</cp:coreProperties>
</file>