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300"/>
  </bookViews>
  <sheets>
    <sheet name="SCRUM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4" l="1"/>
  <c r="Z5" i="4"/>
  <c r="AA5" i="4" s="1"/>
  <c r="C31" i="4" l="1"/>
  <c r="C33" i="4" s="1"/>
  <c r="Z29" i="4"/>
  <c r="AA29" i="4" s="1"/>
  <c r="Z28" i="4"/>
  <c r="AA28" i="4" s="1"/>
  <c r="Z27" i="4"/>
  <c r="AA27" i="4" s="1"/>
  <c r="Z26" i="4"/>
  <c r="AA26" i="4" s="1"/>
  <c r="Z25" i="4"/>
  <c r="AA25" i="4" s="1"/>
  <c r="Z23" i="4"/>
  <c r="AA23" i="4" s="1"/>
  <c r="Z22" i="4"/>
  <c r="AA22" i="4" s="1"/>
  <c r="Z21" i="4"/>
  <c r="AA21" i="4" s="1"/>
  <c r="Z20" i="4"/>
  <c r="AA20" i="4" s="1"/>
  <c r="Z19" i="4"/>
  <c r="AA19" i="4" s="1"/>
  <c r="Z18" i="4"/>
  <c r="AA18" i="4" s="1"/>
  <c r="Z17" i="4"/>
  <c r="AA17" i="4" s="1"/>
  <c r="Z16" i="4"/>
  <c r="AA16" i="4" s="1"/>
  <c r="Z15" i="4"/>
  <c r="AA15" i="4" s="1"/>
  <c r="Z14" i="4"/>
  <c r="AA14" i="4" s="1"/>
  <c r="Z13" i="4"/>
  <c r="AA13" i="4" s="1"/>
  <c r="Z12" i="4"/>
  <c r="AA12" i="4" s="1"/>
  <c r="Z11" i="4"/>
  <c r="AA11" i="4" s="1"/>
  <c r="Z10" i="4"/>
  <c r="AA10" i="4" s="1"/>
  <c r="Z9" i="4"/>
  <c r="AA9" i="4" s="1"/>
  <c r="Z8" i="4"/>
  <c r="AA8" i="4" s="1"/>
  <c r="Z6" i="4"/>
  <c r="AA6" i="4" s="1"/>
  <c r="Z4" i="4"/>
  <c r="AA4" i="4" s="1"/>
  <c r="Z3" i="4"/>
  <c r="AA3" i="4" s="1"/>
</calcChain>
</file>

<file path=xl/sharedStrings.xml><?xml version="1.0" encoding="utf-8"?>
<sst xmlns="http://schemas.openxmlformats.org/spreadsheetml/2006/main" count="183" uniqueCount="101">
  <si>
    <t>Task</t>
  </si>
  <si>
    <t>Work Item</t>
  </si>
  <si>
    <r>
      <rPr>
        <b/>
        <sz val="11"/>
        <color theme="1"/>
        <rFont val="Calibri"/>
        <charset val="134"/>
        <scheme val="minor"/>
      </rPr>
      <t xml:space="preserve">Priority
</t>
    </r>
    <r>
      <rPr>
        <sz val="11"/>
        <color theme="1"/>
        <rFont val="Calibri"/>
        <charset val="134"/>
        <scheme val="minor"/>
      </rPr>
      <t>H-High
M-Medium
L-Low</t>
    </r>
  </si>
  <si>
    <t>Milestones</t>
  </si>
  <si>
    <t>Start Date</t>
  </si>
  <si>
    <t>End Date</t>
  </si>
  <si>
    <r>
      <rPr>
        <b/>
        <sz val="11"/>
        <color theme="1"/>
        <rFont val="Calibri"/>
        <charset val="134"/>
        <scheme val="minor"/>
      </rPr>
      <t xml:space="preserve">Status
</t>
    </r>
    <r>
      <rPr>
        <sz val="11"/>
        <color theme="1"/>
        <rFont val="Calibri"/>
        <charset val="134"/>
        <scheme val="minor"/>
      </rPr>
      <t>P-Planned
O-Ongoing
C-Completed</t>
    </r>
  </si>
  <si>
    <t>Contact Person(s)
*indicates lead</t>
  </si>
  <si>
    <t>Related Pubs/Standard/Comments</t>
  </si>
  <si>
    <t>Allocated budget (EUR) 2024 (GGC40)</t>
  </si>
  <si>
    <t>Spend Forecast 2024</t>
  </si>
  <si>
    <r>
      <rPr>
        <b/>
        <sz val="11"/>
        <color theme="1"/>
        <rFont val="Calibri"/>
        <charset val="134"/>
        <scheme val="minor"/>
      </rPr>
      <t xml:space="preserve">Notes 
</t>
    </r>
    <r>
      <rPr>
        <sz val="11"/>
        <color theme="1"/>
        <rFont val="Calibri"/>
        <charset val="134"/>
        <scheme val="minor"/>
      </rPr>
      <t>(Including likelihood of spend during the funding year)</t>
    </r>
  </si>
  <si>
    <t>Requested budget 2025 (GGC41)</t>
  </si>
  <si>
    <t>Spend Forecast 2025</t>
  </si>
  <si>
    <r>
      <rPr>
        <b/>
        <sz val="11"/>
        <color theme="1"/>
        <rFont val="Calibri"/>
        <charset val="134"/>
        <scheme val="minor"/>
      </rPr>
      <t xml:space="preserve">Notes
</t>
    </r>
    <r>
      <rPr>
        <sz val="11"/>
        <color theme="1"/>
        <rFont val="Calibri"/>
        <charset val="134"/>
        <scheme val="minor"/>
      </rPr>
      <t>(Including likelihood of spend during the funding year)</t>
    </r>
  </si>
  <si>
    <t>Spend 2024</t>
  </si>
  <si>
    <t>ANALYSIS</t>
  </si>
  <si>
    <t>Jan - Mar</t>
  </si>
  <si>
    <t>Apr - Jun</t>
  </si>
  <si>
    <t>Jul - Sep</t>
  </si>
  <si>
    <t>Oct - Dec</t>
  </si>
  <si>
    <t>Annual expenditure</t>
  </si>
  <si>
    <t>B</t>
  </si>
  <si>
    <t>Ensure conduct of annual SCRUM meeting</t>
  </si>
  <si>
    <t>H</t>
  </si>
  <si>
    <t>Report of SCRUM meeting to GGC</t>
  </si>
  <si>
    <t>P</t>
  </si>
  <si>
    <t>Chair SCRUM</t>
  </si>
  <si>
    <t>D1</t>
  </si>
  <si>
    <t>Encourage the contribution of bathymetric data to the IHO DCDB</t>
  </si>
  <si>
    <t>Continuous</t>
  </si>
  <si>
    <t>O</t>
  </si>
  <si>
    <t>All members of GEBCO SC through the Chair</t>
  </si>
  <si>
    <t>D2</t>
  </si>
  <si>
    <t xml:space="preserve">Identify priority areas for regional mapping and support the organization of regional mapping projects. </t>
  </si>
  <si>
    <t>M</t>
  </si>
  <si>
    <t>Attend CSBWG Meeting</t>
  </si>
  <si>
    <t>Spend is likely to allow for better cordination with CSBWG</t>
  </si>
  <si>
    <t>D3</t>
  </si>
  <si>
    <t>Promote data contribution through GEBCO participation in RHCs and IOC regional meetings</t>
  </si>
  <si>
    <t>Monitor GEBCO presence at IOC meetings</t>
  </si>
  <si>
    <t>D4</t>
  </si>
  <si>
    <t>Promote data contribution by supporting participation at Regional Mapping Meetings</t>
  </si>
  <si>
    <t>D5</t>
  </si>
  <si>
    <t>Develop and make publicly available materials to highlight and foster regional activities and initiatives including up to date GEBCO slide deck virtual engagement materials such as videos of presentations.</t>
  </si>
  <si>
    <t>Chair SCRUM in coordination with Chair SCOPE and with input from Seabed 2030 Project Team</t>
  </si>
  <si>
    <t>D6</t>
  </si>
  <si>
    <t>Develop and refine messaging for IHO &amp; IOC to facilitate increasing the support of coastal states to provide and release data from within their waters of national jurisdiction.</t>
  </si>
  <si>
    <t>All members of GGC through the Chair*</t>
  </si>
  <si>
    <t xml:space="preserve">Compile an inventory of data accessibility /releasability by geographic region – collaborative approach </t>
  </si>
  <si>
    <t>SCRUM, TSCOM and BODC</t>
  </si>
  <si>
    <t>Gather input from regarding stakeholder needs via regional engagement</t>
  </si>
  <si>
    <t>D7</t>
  </si>
  <si>
    <t>Work with Seabed 2030 GDACC to update metrics of completeness for RHCs and put on SCRUM web pages</t>
  </si>
  <si>
    <t>GDACC through the Chair*</t>
  </si>
  <si>
    <t>D8</t>
  </si>
  <si>
    <t>Work with Seabed 2030 RDACCs and GDACC to ensure that reasons for embargo and/or no public access are captured and articulated to IHO/IOC</t>
  </si>
  <si>
    <t>RDACCs and GDACC through Chair*</t>
  </si>
  <si>
    <t>D9</t>
  </si>
  <si>
    <t>Gather input about IBC status and plans</t>
  </si>
  <si>
    <t>SCRUM through Chair/ Vice-Chair</t>
  </si>
  <si>
    <t>E</t>
  </si>
  <si>
    <t>Maintain IHO bathymetric publications</t>
  </si>
  <si>
    <t>Update GEBCO global 15 arc-second grid with new compilations</t>
  </si>
  <si>
    <t>All members of GEBCO GC through the Chair
Chair SCRUM</t>
  </si>
  <si>
    <t>B-4 - Information concerning recent bathymetric data
B-9 - GEBCO digital atlas</t>
  </si>
  <si>
    <t>Coordiate to include regional alumni in grid review to allow for better QC</t>
  </si>
  <si>
    <t>Chair SCRUM/ GDACC</t>
  </si>
  <si>
    <t>Update GEBCO World Map to included updated versions of GEBCO grid and adopted undersea feature names from SCUFN.</t>
  </si>
  <si>
    <t>Chairs SCRUM/SCUFN</t>
  </si>
  <si>
    <t xml:space="preserve">B-6 – Standardization of undersea feature names </t>
  </si>
  <si>
    <t xml:space="preserve">B-8 - Gazetteer </t>
  </si>
  <si>
    <t>L</t>
  </si>
  <si>
    <t>B-9 - GEBCO digital atlas</t>
  </si>
  <si>
    <t>B-10 - The history of GEBCO</t>
  </si>
  <si>
    <t>B-11 - GEBCO Cookbook</t>
  </si>
  <si>
    <t>Review and Update IHO-IOC GEBCO and Seabed 2030 Websites</t>
  </si>
  <si>
    <t>Update website with meeting documents and information pertaining to SCRUM activities</t>
  </si>
  <si>
    <t>BODC</t>
  </si>
  <si>
    <t>Validate members and contact information for SCRUM, TSCOM, and SCOPE</t>
  </si>
  <si>
    <t>Chairs SCRUM, TSCOM, SCOPE</t>
  </si>
  <si>
    <t>Review and maintain all working links</t>
  </si>
  <si>
    <t>Chair SCRUM, BODC</t>
  </si>
  <si>
    <t>K</t>
  </si>
  <si>
    <t>Support SB2030 RDACCs</t>
  </si>
  <si>
    <t>Provide scientific expertise, regional connections and outreach support</t>
  </si>
  <si>
    <t>Chairs of TSCOM, SCRUM SCUFN, Outreach WG</t>
  </si>
  <si>
    <t>Technical meetings between Seabed 2030 and SC's</t>
  </si>
  <si>
    <t>Chair SCRUM/ Chair TSCOM/ Seabed2030</t>
  </si>
  <si>
    <t>SCRUM Total Allocation</t>
  </si>
  <si>
    <t>SCRUM Total expenditure</t>
  </si>
  <si>
    <t>BALANCE</t>
  </si>
  <si>
    <t>Plan to engage with the IOC more efficiently this year. Are in communication with Julian  (IOC)</t>
  </si>
  <si>
    <t>Identify GEBCO colleagues who are able to attend meetings in 2025</t>
  </si>
  <si>
    <t>Production of Spainish Language slide deck</t>
  </si>
  <si>
    <t>Attend IOC meeting</t>
  </si>
  <si>
    <t xml:space="preserve">Chair/ Vice chair SCRUM </t>
  </si>
  <si>
    <t>Percentages of RHC mapped for 2025 to be shared with all CSB Coordinators and IRCC Chair, to be shared with their respective RHCs</t>
  </si>
  <si>
    <t xml:space="preserve">Hire someone to compile the inventory </t>
  </si>
  <si>
    <t>Update website with regional mapping projects</t>
  </si>
  <si>
    <t xml:space="preserve">Chair/vice-Chair SCRUM, BODC,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</si>
</sst>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33"/>
  <sheetViews>
    <sheetView tabSelected="1" zoomScale="70" zoomScaleNormal="70" workbookViewId="0">
      <selection activeCell="H11" sqref="H11"/>
    </sheetView>
  </sheetViews>
  <sheetFormatPr defaultColWidth="8.7109375" defaultRowHeight="15"/>
  <cols>
    <col min="1" max="1" width="5.85546875" style="2" customWidth="1"/>
    <col min="2" max="2" width="26.85546875" style="2" customWidth="1"/>
    <col min="3" max="3" width="10.140625" style="2" customWidth="1"/>
    <col min="4" max="4" width="39.7109375" style="2" customWidth="1"/>
    <col min="5" max="6" width="10.5703125" style="2" customWidth="1"/>
    <col min="7" max="7" width="12.28515625" style="2" customWidth="1"/>
    <col min="8" max="8" width="17.7109375" style="2" customWidth="1"/>
    <col min="9" max="9" width="31" style="2" customWidth="1"/>
    <col min="10" max="10" width="10.85546875" style="2" customWidth="1"/>
    <col min="11" max="14" width="8.7109375" style="2"/>
    <col min="15" max="15" width="20.5703125" style="2" customWidth="1"/>
    <col min="16" max="16" width="10.42578125" style="2" customWidth="1"/>
    <col min="17" max="20" width="8.7109375" style="2"/>
    <col min="21" max="21" width="20.5703125" style="2" customWidth="1"/>
    <col min="22" max="25" width="8.7109375" style="2"/>
    <col min="26" max="26" width="11.7109375" style="2" customWidth="1"/>
    <col min="27" max="27" width="14.42578125" style="2" customWidth="1"/>
    <col min="28" max="16384" width="8.7109375" style="2"/>
  </cols>
  <sheetData>
    <row r="1" spans="1:27" ht="29.1" customHeight="1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5" t="s">
        <v>9</v>
      </c>
      <c r="K1" s="27" t="s">
        <v>10</v>
      </c>
      <c r="L1" s="28"/>
      <c r="M1" s="28"/>
      <c r="N1" s="28"/>
      <c r="O1" s="30" t="s">
        <v>11</v>
      </c>
      <c r="P1" s="22" t="s">
        <v>12</v>
      </c>
      <c r="Q1" s="22" t="s">
        <v>13</v>
      </c>
      <c r="R1" s="22"/>
      <c r="S1" s="22"/>
      <c r="T1" s="22"/>
      <c r="U1" s="22" t="s">
        <v>14</v>
      </c>
      <c r="V1" s="29" t="s">
        <v>15</v>
      </c>
      <c r="W1" s="29"/>
      <c r="X1" s="29"/>
      <c r="Y1" s="29"/>
      <c r="Z1" s="29"/>
      <c r="AA1" s="25" t="s">
        <v>16</v>
      </c>
    </row>
    <row r="2" spans="1:27" ht="45.6" customHeight="1">
      <c r="A2" s="23"/>
      <c r="B2" s="23"/>
      <c r="C2" s="23"/>
      <c r="D2" s="23"/>
      <c r="E2" s="23"/>
      <c r="F2" s="23"/>
      <c r="G2" s="23"/>
      <c r="H2" s="23"/>
      <c r="I2" s="23"/>
      <c r="J2" s="25"/>
      <c r="K2" s="8" t="s">
        <v>17</v>
      </c>
      <c r="L2" s="8" t="s">
        <v>18</v>
      </c>
      <c r="M2" s="8" t="s">
        <v>19</v>
      </c>
      <c r="N2" s="8" t="s">
        <v>20</v>
      </c>
      <c r="O2" s="30"/>
      <c r="P2" s="22"/>
      <c r="Q2" s="9" t="s">
        <v>17</v>
      </c>
      <c r="R2" s="9" t="s">
        <v>18</v>
      </c>
      <c r="S2" s="9" t="s">
        <v>19</v>
      </c>
      <c r="T2" s="9" t="s">
        <v>20</v>
      </c>
      <c r="U2" s="22"/>
      <c r="V2" s="13" t="s">
        <v>17</v>
      </c>
      <c r="W2" s="13" t="s">
        <v>18</v>
      </c>
      <c r="X2" s="13" t="s">
        <v>19</v>
      </c>
      <c r="Y2" s="13" t="s">
        <v>20</v>
      </c>
      <c r="Z2" s="13" t="s">
        <v>21</v>
      </c>
      <c r="AA2" s="25"/>
    </row>
    <row r="3" spans="1:27" ht="30">
      <c r="A3" s="3" t="s">
        <v>22</v>
      </c>
      <c r="B3" s="3" t="s">
        <v>23</v>
      </c>
      <c r="C3" s="3" t="s">
        <v>24</v>
      </c>
      <c r="D3" s="3" t="s">
        <v>25</v>
      </c>
      <c r="E3" s="3">
        <v>2023</v>
      </c>
      <c r="F3" s="3">
        <v>2030</v>
      </c>
      <c r="G3" s="3" t="s">
        <v>26</v>
      </c>
      <c r="H3" s="3" t="s">
        <v>27</v>
      </c>
      <c r="I3" s="3"/>
      <c r="J3" s="10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4"/>
      <c r="W3" s="14"/>
      <c r="X3" s="14"/>
      <c r="Y3" s="14"/>
      <c r="Z3" s="15">
        <f>SUM(V3:Y3)</f>
        <v>0</v>
      </c>
      <c r="AA3" s="16">
        <f>J3-Z3</f>
        <v>0</v>
      </c>
    </row>
    <row r="4" spans="1:27" ht="45">
      <c r="A4" s="3" t="s">
        <v>28</v>
      </c>
      <c r="B4" s="3" t="s">
        <v>29</v>
      </c>
      <c r="C4" s="3" t="s">
        <v>24</v>
      </c>
      <c r="D4" s="3"/>
      <c r="E4" s="3" t="s">
        <v>30</v>
      </c>
      <c r="F4" s="3"/>
      <c r="G4" s="3" t="s">
        <v>31</v>
      </c>
      <c r="H4" s="3" t="s">
        <v>32</v>
      </c>
      <c r="I4" s="3"/>
      <c r="J4" s="10"/>
      <c r="K4" s="11"/>
      <c r="L4" s="11"/>
      <c r="M4" s="11"/>
      <c r="N4" s="11"/>
      <c r="O4" s="11"/>
      <c r="P4" s="12"/>
      <c r="Q4" s="12"/>
      <c r="R4" s="12"/>
      <c r="S4" s="12"/>
      <c r="T4" s="12"/>
      <c r="U4" s="12"/>
      <c r="V4" s="14"/>
      <c r="W4" s="14"/>
      <c r="X4" s="14"/>
      <c r="Y4" s="14"/>
      <c r="Z4" s="15">
        <f t="shared" ref="Z4:Z29" si="0">SUM(V4:Y4)</f>
        <v>0</v>
      </c>
      <c r="AA4" s="16">
        <f t="shared" ref="AA4:AA29" si="1">J4-Z4</f>
        <v>0</v>
      </c>
    </row>
    <row r="5" spans="1:27" ht="104.25" customHeight="1">
      <c r="A5" s="19" t="s">
        <v>33</v>
      </c>
      <c r="B5" s="19" t="s">
        <v>34</v>
      </c>
      <c r="C5" s="17" t="s">
        <v>24</v>
      </c>
      <c r="D5" s="2" t="s">
        <v>36</v>
      </c>
      <c r="E5" s="17">
        <v>2024</v>
      </c>
      <c r="F5" s="17">
        <v>2030</v>
      </c>
      <c r="G5" s="17" t="s">
        <v>31</v>
      </c>
      <c r="H5" s="17" t="s">
        <v>27</v>
      </c>
      <c r="I5" s="17"/>
      <c r="J5" s="10">
        <v>4000</v>
      </c>
      <c r="K5" s="11"/>
      <c r="L5" s="11"/>
      <c r="M5" s="11"/>
      <c r="N5" s="11"/>
      <c r="O5" s="11"/>
      <c r="P5" s="12">
        <v>5000</v>
      </c>
      <c r="Q5" s="12"/>
      <c r="R5" s="12"/>
      <c r="S5" s="12"/>
      <c r="T5" s="12"/>
      <c r="U5" s="12" t="s">
        <v>37</v>
      </c>
      <c r="V5" s="14"/>
      <c r="W5" s="14">
        <v>1032.57</v>
      </c>
      <c r="X5" s="14"/>
      <c r="Y5" s="14"/>
      <c r="Z5" s="15">
        <f>SUM(V5:Y5)</f>
        <v>1032.57</v>
      </c>
      <c r="AA5" s="16">
        <f>J5-Z5</f>
        <v>2967.4300000000003</v>
      </c>
    </row>
    <row r="6" spans="1:27" ht="45">
      <c r="A6" s="24" t="s">
        <v>38</v>
      </c>
      <c r="B6" s="20" t="s">
        <v>39</v>
      </c>
      <c r="C6" s="3" t="s">
        <v>24</v>
      </c>
      <c r="D6" s="3" t="s">
        <v>93</v>
      </c>
      <c r="E6" s="3" t="s">
        <v>30</v>
      </c>
      <c r="F6" s="3"/>
      <c r="G6" s="3" t="s">
        <v>31</v>
      </c>
      <c r="H6" s="3" t="s">
        <v>32</v>
      </c>
      <c r="I6" s="3"/>
      <c r="J6" s="10"/>
      <c r="K6" s="11"/>
      <c r="L6" s="11"/>
      <c r="M6" s="11"/>
      <c r="N6" s="11"/>
      <c r="O6" s="11"/>
      <c r="P6" s="12"/>
      <c r="Q6" s="12"/>
      <c r="R6" s="12"/>
      <c r="S6" s="12"/>
      <c r="T6" s="12"/>
      <c r="U6" s="12"/>
      <c r="V6" s="14"/>
      <c r="W6" s="14"/>
      <c r="X6" s="14"/>
      <c r="Y6" s="14"/>
      <c r="Z6" s="15">
        <f t="shared" si="0"/>
        <v>0</v>
      </c>
      <c r="AA6" s="16">
        <f t="shared" ref="AA6:AA7" si="2">J6-Z6</f>
        <v>0</v>
      </c>
    </row>
    <row r="7" spans="1:27" ht="90">
      <c r="A7" s="24"/>
      <c r="B7" s="21"/>
      <c r="C7" s="17" t="s">
        <v>24</v>
      </c>
      <c r="D7" s="17" t="s">
        <v>95</v>
      </c>
      <c r="E7" s="17">
        <v>2024</v>
      </c>
      <c r="F7" s="17">
        <v>2024</v>
      </c>
      <c r="G7" s="17" t="s">
        <v>26</v>
      </c>
      <c r="H7" s="17" t="s">
        <v>96</v>
      </c>
      <c r="I7" s="17"/>
      <c r="J7" s="10">
        <v>4000</v>
      </c>
      <c r="K7" s="11"/>
      <c r="L7" s="11"/>
      <c r="M7" s="11"/>
      <c r="N7" s="11"/>
      <c r="O7" s="11"/>
      <c r="P7" s="12">
        <v>5000</v>
      </c>
      <c r="Q7" s="12"/>
      <c r="R7" s="12"/>
      <c r="S7" s="12"/>
      <c r="T7" s="12"/>
      <c r="U7" s="12" t="s">
        <v>92</v>
      </c>
      <c r="V7" s="14"/>
      <c r="W7" s="14"/>
      <c r="X7" s="14"/>
      <c r="Y7" s="14"/>
      <c r="Z7" s="15">
        <v>0</v>
      </c>
      <c r="AA7" s="16">
        <f t="shared" si="2"/>
        <v>4000</v>
      </c>
    </row>
    <row r="8" spans="1:27" ht="30">
      <c r="A8" s="24"/>
      <c r="B8" s="26"/>
      <c r="C8" s="3" t="s">
        <v>24</v>
      </c>
      <c r="D8" s="3" t="s">
        <v>40</v>
      </c>
      <c r="E8" s="3" t="s">
        <v>30</v>
      </c>
      <c r="F8" s="3"/>
      <c r="G8" s="3" t="s">
        <v>31</v>
      </c>
      <c r="H8" s="3"/>
      <c r="I8" s="3"/>
      <c r="J8" s="10"/>
      <c r="K8" s="11"/>
      <c r="L8" s="11"/>
      <c r="M8" s="11"/>
      <c r="N8" s="11"/>
      <c r="O8" s="11"/>
      <c r="P8" s="12"/>
      <c r="Q8" s="12"/>
      <c r="R8" s="12"/>
      <c r="S8" s="12"/>
      <c r="T8" s="12"/>
      <c r="U8" s="12"/>
      <c r="V8" s="14"/>
      <c r="W8" s="14"/>
      <c r="X8" s="14"/>
      <c r="Y8" s="14"/>
      <c r="Z8" s="15">
        <f t="shared" si="0"/>
        <v>0</v>
      </c>
      <c r="AA8" s="16">
        <f t="shared" si="1"/>
        <v>0</v>
      </c>
    </row>
    <row r="9" spans="1:27" ht="60">
      <c r="A9" s="3" t="s">
        <v>41</v>
      </c>
      <c r="B9" s="3" t="s">
        <v>42</v>
      </c>
      <c r="C9" s="3" t="s">
        <v>24</v>
      </c>
      <c r="D9" s="3" t="s">
        <v>97</v>
      </c>
      <c r="E9" s="3" t="s">
        <v>30</v>
      </c>
      <c r="F9" s="3">
        <v>2030</v>
      </c>
      <c r="G9" s="3" t="s">
        <v>31</v>
      </c>
      <c r="H9" s="3" t="s">
        <v>27</v>
      </c>
      <c r="I9" s="3"/>
      <c r="J9" s="10"/>
      <c r="K9" s="11"/>
      <c r="L9" s="11"/>
      <c r="M9" s="11"/>
      <c r="N9" s="11"/>
      <c r="O9" s="11"/>
      <c r="P9" s="12"/>
      <c r="Q9" s="12"/>
      <c r="R9" s="12"/>
      <c r="S9" s="12"/>
      <c r="T9" s="12"/>
      <c r="U9" s="12"/>
      <c r="V9" s="14"/>
      <c r="W9" s="14"/>
      <c r="X9" s="14"/>
      <c r="Y9" s="14"/>
      <c r="Z9" s="15">
        <f t="shared" si="0"/>
        <v>0</v>
      </c>
      <c r="AA9" s="16">
        <f t="shared" si="1"/>
        <v>0</v>
      </c>
    </row>
    <row r="10" spans="1:27" ht="120">
      <c r="A10" s="4" t="s">
        <v>43</v>
      </c>
      <c r="B10" s="3" t="s">
        <v>44</v>
      </c>
      <c r="C10" s="3" t="s">
        <v>24</v>
      </c>
      <c r="D10" s="3" t="s">
        <v>94</v>
      </c>
      <c r="E10" s="3" t="s">
        <v>30</v>
      </c>
      <c r="F10" s="3"/>
      <c r="G10" s="3" t="s">
        <v>31</v>
      </c>
      <c r="H10" s="3" t="s">
        <v>45</v>
      </c>
      <c r="I10" s="3"/>
      <c r="J10" s="10"/>
      <c r="K10" s="11"/>
      <c r="L10" s="11"/>
      <c r="M10" s="11"/>
      <c r="N10" s="11"/>
      <c r="O10" s="11"/>
      <c r="P10" s="12"/>
      <c r="Q10" s="12"/>
      <c r="R10" s="12"/>
      <c r="S10" s="12"/>
      <c r="T10" s="12"/>
      <c r="U10" s="12"/>
      <c r="V10" s="14"/>
      <c r="W10" s="14"/>
      <c r="X10" s="14"/>
      <c r="Y10" s="14"/>
      <c r="Z10" s="15">
        <f t="shared" si="0"/>
        <v>0</v>
      </c>
      <c r="AA10" s="16">
        <f t="shared" si="1"/>
        <v>0</v>
      </c>
    </row>
    <row r="11" spans="1:27" ht="105">
      <c r="A11" s="24" t="s">
        <v>46</v>
      </c>
      <c r="B11" s="3" t="s">
        <v>47</v>
      </c>
      <c r="C11" s="3" t="s">
        <v>24</v>
      </c>
      <c r="D11" s="3"/>
      <c r="E11" s="3" t="s">
        <v>30</v>
      </c>
      <c r="F11" s="3"/>
      <c r="G11" s="3" t="s">
        <v>31</v>
      </c>
      <c r="H11" s="3" t="s">
        <v>48</v>
      </c>
      <c r="I11" s="3"/>
      <c r="J11" s="10"/>
      <c r="K11" s="11"/>
      <c r="L11" s="11"/>
      <c r="M11" s="11"/>
      <c r="N11" s="11"/>
      <c r="O11" s="11"/>
      <c r="P11" s="12"/>
      <c r="Q11" s="12"/>
      <c r="R11" s="12"/>
      <c r="S11" s="12"/>
      <c r="T11" s="12"/>
      <c r="U11" s="12"/>
      <c r="V11" s="14"/>
      <c r="W11" s="14"/>
      <c r="X11" s="14"/>
      <c r="Y11" s="14"/>
      <c r="Z11" s="15">
        <f t="shared" si="0"/>
        <v>0</v>
      </c>
      <c r="AA11" s="16">
        <f t="shared" si="1"/>
        <v>0</v>
      </c>
    </row>
    <row r="12" spans="1:27" ht="45">
      <c r="A12" s="24"/>
      <c r="B12" s="3"/>
      <c r="C12" s="3" t="s">
        <v>24</v>
      </c>
      <c r="D12" s="3" t="s">
        <v>49</v>
      </c>
      <c r="E12" s="3">
        <v>2023</v>
      </c>
      <c r="F12" s="3">
        <v>2025</v>
      </c>
      <c r="G12" s="3" t="s">
        <v>26</v>
      </c>
      <c r="H12" s="3" t="s">
        <v>50</v>
      </c>
      <c r="I12" s="3"/>
      <c r="J12" s="10"/>
      <c r="K12" s="11"/>
      <c r="L12" s="11"/>
      <c r="M12" s="11"/>
      <c r="N12" s="11"/>
      <c r="O12" s="11"/>
      <c r="P12" s="12">
        <v>3000</v>
      </c>
      <c r="Q12" s="12"/>
      <c r="R12" s="12"/>
      <c r="S12" s="12"/>
      <c r="T12" s="12"/>
      <c r="U12" s="12" t="s">
        <v>98</v>
      </c>
      <c r="V12" s="14"/>
      <c r="W12" s="14"/>
      <c r="X12" s="14"/>
      <c r="Y12" s="14"/>
      <c r="Z12" s="15">
        <f t="shared" si="0"/>
        <v>0</v>
      </c>
      <c r="AA12" s="16">
        <f t="shared" si="1"/>
        <v>0</v>
      </c>
    </row>
    <row r="13" spans="1:27" ht="45">
      <c r="A13" s="24"/>
      <c r="B13" s="3" t="s">
        <v>51</v>
      </c>
      <c r="C13" s="3"/>
      <c r="D13" s="3"/>
      <c r="E13" s="3" t="s">
        <v>30</v>
      </c>
      <c r="F13" s="3"/>
      <c r="G13" s="3" t="s">
        <v>31</v>
      </c>
      <c r="H13" s="3" t="s">
        <v>48</v>
      </c>
      <c r="I13" s="3"/>
      <c r="J13" s="10"/>
      <c r="K13" s="11"/>
      <c r="L13" s="11"/>
      <c r="M13" s="11"/>
      <c r="N13" s="11"/>
      <c r="O13" s="11"/>
      <c r="P13" s="12"/>
      <c r="Q13" s="12"/>
      <c r="R13" s="12"/>
      <c r="S13" s="12"/>
      <c r="T13" s="12"/>
      <c r="U13" s="12"/>
      <c r="V13" s="14"/>
      <c r="W13" s="14"/>
      <c r="X13" s="14"/>
      <c r="Y13" s="14"/>
      <c r="Z13" s="15">
        <f t="shared" si="0"/>
        <v>0</v>
      </c>
      <c r="AA13" s="16">
        <f t="shared" si="1"/>
        <v>0</v>
      </c>
    </row>
    <row r="14" spans="1:27" ht="60">
      <c r="A14" s="3" t="s">
        <v>52</v>
      </c>
      <c r="B14" s="3" t="s">
        <v>53</v>
      </c>
      <c r="C14" s="3" t="s">
        <v>24</v>
      </c>
      <c r="E14" s="3">
        <v>2019</v>
      </c>
      <c r="F14" s="3">
        <v>2030</v>
      </c>
      <c r="G14" s="3" t="s">
        <v>26</v>
      </c>
      <c r="H14" s="3" t="s">
        <v>54</v>
      </c>
      <c r="I14" s="3"/>
      <c r="J14" s="10"/>
      <c r="K14" s="11"/>
      <c r="L14" s="11"/>
      <c r="M14" s="11"/>
      <c r="N14" s="11"/>
      <c r="O14" s="11"/>
      <c r="P14" s="12"/>
      <c r="Q14" s="12"/>
      <c r="R14" s="12"/>
      <c r="S14" s="12"/>
      <c r="T14" s="12"/>
      <c r="U14" s="12"/>
      <c r="V14" s="14"/>
      <c r="W14" s="14"/>
      <c r="X14" s="14"/>
      <c r="Y14" s="14"/>
      <c r="Z14" s="15">
        <f t="shared" si="0"/>
        <v>0</v>
      </c>
      <c r="AA14" s="16">
        <f t="shared" si="1"/>
        <v>0</v>
      </c>
    </row>
    <row r="15" spans="1:27" ht="90">
      <c r="A15" s="3" t="s">
        <v>55</v>
      </c>
      <c r="B15" s="3" t="s">
        <v>56</v>
      </c>
      <c r="C15" s="3" t="s">
        <v>24</v>
      </c>
      <c r="D15" s="3"/>
      <c r="E15" s="3">
        <v>2019</v>
      </c>
      <c r="F15" s="3">
        <v>2030</v>
      </c>
      <c r="G15" s="3" t="s">
        <v>26</v>
      </c>
      <c r="H15" s="3" t="s">
        <v>57</v>
      </c>
      <c r="I15" s="3"/>
      <c r="J15" s="10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4"/>
      <c r="W15" s="14"/>
      <c r="X15" s="14"/>
      <c r="Y15" s="14"/>
      <c r="Z15" s="15">
        <f t="shared" si="0"/>
        <v>0</v>
      </c>
      <c r="AA15" s="16">
        <f t="shared" si="1"/>
        <v>0</v>
      </c>
    </row>
    <row r="16" spans="1:27" ht="30">
      <c r="A16" s="3" t="s">
        <v>58</v>
      </c>
      <c r="B16" s="3" t="s">
        <v>59</v>
      </c>
      <c r="C16" s="3" t="s">
        <v>24</v>
      </c>
      <c r="D16" s="3"/>
      <c r="E16" s="3">
        <v>2019</v>
      </c>
      <c r="F16" s="3">
        <v>2025</v>
      </c>
      <c r="G16" s="3" t="s">
        <v>26</v>
      </c>
      <c r="H16" s="3" t="s">
        <v>60</v>
      </c>
      <c r="I16" s="3"/>
      <c r="J16" s="10"/>
      <c r="K16" s="11"/>
      <c r="L16" s="11"/>
      <c r="M16" s="11"/>
      <c r="N16" s="11"/>
      <c r="O16" s="11"/>
      <c r="P16" s="12"/>
      <c r="Q16" s="12"/>
      <c r="R16" s="12"/>
      <c r="S16" s="12"/>
      <c r="T16" s="12"/>
      <c r="U16" s="12"/>
      <c r="V16" s="14"/>
      <c r="W16" s="14"/>
      <c r="X16" s="14"/>
      <c r="Y16" s="14"/>
      <c r="Z16" s="15">
        <f t="shared" si="0"/>
        <v>0</v>
      </c>
      <c r="AA16" s="16">
        <f t="shared" si="1"/>
        <v>0</v>
      </c>
    </row>
    <row r="17" spans="1:27" ht="60">
      <c r="A17" s="24" t="s">
        <v>61</v>
      </c>
      <c r="B17" s="3" t="s">
        <v>62</v>
      </c>
      <c r="C17" s="3" t="s">
        <v>35</v>
      </c>
      <c r="D17" s="3" t="s">
        <v>63</v>
      </c>
      <c r="E17" s="3" t="s">
        <v>30</v>
      </c>
      <c r="F17" s="3" t="s">
        <v>30</v>
      </c>
      <c r="G17" s="3" t="s">
        <v>31</v>
      </c>
      <c r="H17" s="3" t="s">
        <v>64</v>
      </c>
      <c r="I17" s="3" t="s">
        <v>65</v>
      </c>
      <c r="J17" s="10"/>
      <c r="K17" s="11"/>
      <c r="L17" s="11"/>
      <c r="M17" s="11"/>
      <c r="N17" s="11"/>
      <c r="O17" s="11"/>
      <c r="P17" s="12"/>
      <c r="Q17" s="12"/>
      <c r="R17" s="12"/>
      <c r="S17" s="12"/>
      <c r="T17" s="12"/>
      <c r="U17" s="12"/>
      <c r="V17" s="14"/>
      <c r="W17" s="14"/>
      <c r="X17" s="14"/>
      <c r="Y17" s="14"/>
      <c r="Z17" s="15">
        <f t="shared" si="0"/>
        <v>0</v>
      </c>
      <c r="AA17" s="16">
        <f t="shared" si="1"/>
        <v>0</v>
      </c>
    </row>
    <row r="18" spans="1:27" ht="30">
      <c r="A18" s="24"/>
      <c r="B18" s="3"/>
      <c r="C18" s="3" t="s">
        <v>24</v>
      </c>
      <c r="D18" s="3" t="s">
        <v>66</v>
      </c>
      <c r="E18" s="3" t="s">
        <v>30</v>
      </c>
      <c r="F18" s="3" t="s">
        <v>30</v>
      </c>
      <c r="G18" s="3" t="s">
        <v>26</v>
      </c>
      <c r="H18" s="3" t="s">
        <v>67</v>
      </c>
      <c r="I18" s="3"/>
      <c r="J18" s="10"/>
      <c r="K18" s="11"/>
      <c r="L18" s="11"/>
      <c r="M18" s="11"/>
      <c r="N18" s="11"/>
      <c r="O18" s="11"/>
      <c r="P18" s="12"/>
      <c r="Q18" s="12"/>
      <c r="R18" s="12"/>
      <c r="S18" s="12"/>
      <c r="T18" s="12"/>
      <c r="U18" s="12"/>
      <c r="V18" s="14"/>
      <c r="W18" s="14"/>
      <c r="X18" s="14"/>
      <c r="Y18" s="14"/>
      <c r="Z18" s="15">
        <f t="shared" si="0"/>
        <v>0</v>
      </c>
      <c r="AA18" s="16">
        <f t="shared" si="1"/>
        <v>0</v>
      </c>
    </row>
    <row r="19" spans="1:27" ht="60">
      <c r="A19" s="24"/>
      <c r="B19" s="3"/>
      <c r="C19" s="3" t="s">
        <v>24</v>
      </c>
      <c r="D19" s="3" t="s">
        <v>68</v>
      </c>
      <c r="E19" s="3">
        <v>2016</v>
      </c>
      <c r="F19" s="3">
        <v>2023</v>
      </c>
      <c r="G19" s="3" t="s">
        <v>31</v>
      </c>
      <c r="H19" s="3" t="s">
        <v>69</v>
      </c>
      <c r="I19" s="3" t="s">
        <v>70</v>
      </c>
      <c r="J19" s="10"/>
      <c r="K19" s="11"/>
      <c r="L19" s="11"/>
      <c r="M19" s="11"/>
      <c r="N19" s="11"/>
      <c r="O19" s="11"/>
      <c r="P19" s="12"/>
      <c r="Q19" s="12"/>
      <c r="R19" s="12"/>
      <c r="S19" s="12"/>
      <c r="T19" s="12"/>
      <c r="U19" s="12"/>
      <c r="V19" s="14"/>
      <c r="W19" s="14"/>
      <c r="X19" s="14"/>
      <c r="Y19" s="14"/>
      <c r="Z19" s="15">
        <f t="shared" si="0"/>
        <v>0</v>
      </c>
      <c r="AA19" s="16">
        <f t="shared" si="1"/>
        <v>0</v>
      </c>
    </row>
    <row r="20" spans="1:27" ht="30">
      <c r="A20" s="24"/>
      <c r="B20" s="3"/>
      <c r="C20" s="3" t="s">
        <v>35</v>
      </c>
      <c r="D20" s="3"/>
      <c r="E20" s="3" t="s">
        <v>30</v>
      </c>
      <c r="F20" s="3" t="s">
        <v>30</v>
      </c>
      <c r="G20" s="3" t="s">
        <v>31</v>
      </c>
      <c r="H20" s="3"/>
      <c r="I20" s="3" t="s">
        <v>71</v>
      </c>
      <c r="J20" s="10"/>
      <c r="K20" s="11"/>
      <c r="L20" s="11"/>
      <c r="M20" s="11"/>
      <c r="N20" s="11"/>
      <c r="O20" s="11"/>
      <c r="P20" s="12"/>
      <c r="Q20" s="12"/>
      <c r="R20" s="12"/>
      <c r="S20" s="12"/>
      <c r="T20" s="12"/>
      <c r="U20" s="12"/>
      <c r="V20" s="14"/>
      <c r="W20" s="14"/>
      <c r="X20" s="14"/>
      <c r="Y20" s="14"/>
      <c r="Z20" s="15">
        <f t="shared" si="0"/>
        <v>0</v>
      </c>
      <c r="AA20" s="16">
        <f t="shared" si="1"/>
        <v>0</v>
      </c>
    </row>
    <row r="21" spans="1:27" ht="30">
      <c r="A21" s="24"/>
      <c r="B21" s="3"/>
      <c r="C21" s="3" t="s">
        <v>72</v>
      </c>
      <c r="D21" s="3"/>
      <c r="E21" s="3" t="s">
        <v>30</v>
      </c>
      <c r="F21" s="3" t="s">
        <v>30</v>
      </c>
      <c r="G21" s="3" t="s">
        <v>31</v>
      </c>
      <c r="H21" s="3"/>
      <c r="I21" s="3" t="s">
        <v>73</v>
      </c>
      <c r="J21" s="10"/>
      <c r="K21" s="11"/>
      <c r="L21" s="11"/>
      <c r="M21" s="11"/>
      <c r="N21" s="11"/>
      <c r="O21" s="11"/>
      <c r="P21" s="12"/>
      <c r="Q21" s="12"/>
      <c r="R21" s="12"/>
      <c r="S21" s="12"/>
      <c r="T21" s="12"/>
      <c r="U21" s="12"/>
      <c r="V21" s="14"/>
      <c r="W21" s="14"/>
      <c r="X21" s="14"/>
      <c r="Y21" s="14"/>
      <c r="Z21" s="15">
        <f t="shared" si="0"/>
        <v>0</v>
      </c>
      <c r="AA21" s="16">
        <f t="shared" si="1"/>
        <v>0</v>
      </c>
    </row>
    <row r="22" spans="1:27" ht="30">
      <c r="A22" s="24"/>
      <c r="B22" s="3"/>
      <c r="C22" s="3" t="s">
        <v>35</v>
      </c>
      <c r="D22" s="3"/>
      <c r="E22" s="3" t="s">
        <v>30</v>
      </c>
      <c r="F22" s="3" t="s">
        <v>30</v>
      </c>
      <c r="G22" s="3" t="s">
        <v>31</v>
      </c>
      <c r="H22" s="3"/>
      <c r="I22" s="3" t="s">
        <v>74</v>
      </c>
      <c r="J22" s="10"/>
      <c r="K22" s="11"/>
      <c r="L22" s="11"/>
      <c r="M22" s="11"/>
      <c r="N22" s="11"/>
      <c r="O22" s="11"/>
      <c r="P22" s="12"/>
      <c r="Q22" s="12"/>
      <c r="R22" s="12"/>
      <c r="S22" s="12"/>
      <c r="T22" s="12"/>
      <c r="U22" s="12"/>
      <c r="V22" s="14"/>
      <c r="W22" s="14"/>
      <c r="X22" s="14"/>
      <c r="Y22" s="14"/>
      <c r="Z22" s="15">
        <f t="shared" si="0"/>
        <v>0</v>
      </c>
      <c r="AA22" s="16">
        <f t="shared" si="1"/>
        <v>0</v>
      </c>
    </row>
    <row r="23" spans="1:27" ht="30">
      <c r="A23" s="24"/>
      <c r="B23" s="3"/>
      <c r="C23" s="3" t="s">
        <v>35</v>
      </c>
      <c r="D23" s="3"/>
      <c r="E23" s="3" t="s">
        <v>30</v>
      </c>
      <c r="F23" s="3" t="s">
        <v>30</v>
      </c>
      <c r="G23" s="3" t="s">
        <v>31</v>
      </c>
      <c r="H23" s="3"/>
      <c r="I23" s="3" t="s">
        <v>75</v>
      </c>
      <c r="J23" s="10"/>
      <c r="K23" s="11"/>
      <c r="L23" s="11"/>
      <c r="M23" s="11"/>
      <c r="N23" s="11"/>
      <c r="O23" s="11"/>
      <c r="P23" s="12"/>
      <c r="Q23" s="12"/>
      <c r="R23" s="12"/>
      <c r="S23" s="12"/>
      <c r="T23" s="12"/>
      <c r="U23" s="12"/>
      <c r="V23" s="14"/>
      <c r="W23" s="14"/>
      <c r="X23" s="14"/>
      <c r="Y23" s="14"/>
      <c r="Z23" s="15">
        <f t="shared" si="0"/>
        <v>0</v>
      </c>
      <c r="AA23" s="16">
        <f t="shared" si="1"/>
        <v>0</v>
      </c>
    </row>
    <row r="24" spans="1:27" ht="30">
      <c r="A24" s="20" t="s">
        <v>24</v>
      </c>
      <c r="B24" s="20" t="s">
        <v>76</v>
      </c>
      <c r="C24" s="18" t="s">
        <v>24</v>
      </c>
      <c r="D24" s="18" t="s">
        <v>99</v>
      </c>
      <c r="E24" s="18">
        <v>2024</v>
      </c>
      <c r="F24" s="18">
        <v>2026</v>
      </c>
      <c r="G24" s="18" t="s">
        <v>26</v>
      </c>
      <c r="H24" s="18" t="s">
        <v>100</v>
      </c>
      <c r="I24" s="18"/>
      <c r="J24" s="10"/>
      <c r="K24" s="11"/>
      <c r="L24" s="11"/>
      <c r="M24" s="11"/>
      <c r="N24" s="11"/>
      <c r="O24" s="11"/>
      <c r="P24" s="12"/>
      <c r="Q24" s="12"/>
      <c r="R24" s="12"/>
      <c r="S24" s="12"/>
      <c r="T24" s="12"/>
      <c r="U24" s="12"/>
      <c r="V24" s="14"/>
      <c r="W24" s="14"/>
      <c r="X24" s="14"/>
      <c r="Y24" s="14"/>
      <c r="Z24" s="15">
        <v>0</v>
      </c>
      <c r="AA24" s="16">
        <v>0</v>
      </c>
    </row>
    <row r="25" spans="1:27" ht="45">
      <c r="A25" s="21"/>
      <c r="B25" s="21"/>
      <c r="C25" s="3" t="s">
        <v>35</v>
      </c>
      <c r="D25" s="3" t="s">
        <v>77</v>
      </c>
      <c r="E25" s="3" t="s">
        <v>30</v>
      </c>
      <c r="F25" s="3"/>
      <c r="G25" s="3" t="s">
        <v>26</v>
      </c>
      <c r="H25" s="3" t="s">
        <v>78</v>
      </c>
      <c r="I25" s="3"/>
      <c r="J25" s="10"/>
      <c r="K25" s="11"/>
      <c r="L25" s="11"/>
      <c r="M25" s="11"/>
      <c r="N25" s="11"/>
      <c r="O25" s="11"/>
      <c r="P25" s="12"/>
      <c r="Q25" s="12"/>
      <c r="R25" s="12"/>
      <c r="S25" s="12"/>
      <c r="T25" s="12"/>
      <c r="U25" s="12"/>
      <c r="V25" s="14"/>
      <c r="W25" s="14"/>
      <c r="X25" s="14"/>
      <c r="Y25" s="14"/>
      <c r="Z25" s="15">
        <f t="shared" si="0"/>
        <v>0</v>
      </c>
      <c r="AA25" s="16">
        <f t="shared" si="1"/>
        <v>0</v>
      </c>
    </row>
    <row r="26" spans="1:27" ht="45">
      <c r="A26" s="21"/>
      <c r="B26" s="21"/>
      <c r="C26" s="3" t="s">
        <v>35</v>
      </c>
      <c r="D26" s="3" t="s">
        <v>79</v>
      </c>
      <c r="E26" s="3" t="s">
        <v>30</v>
      </c>
      <c r="F26" s="3"/>
      <c r="G26" s="3" t="s">
        <v>26</v>
      </c>
      <c r="H26" s="3" t="s">
        <v>80</v>
      </c>
      <c r="I26" s="3"/>
      <c r="J26" s="10"/>
      <c r="K26" s="11"/>
      <c r="L26" s="11"/>
      <c r="M26" s="11"/>
      <c r="N26" s="11"/>
      <c r="O26" s="11"/>
      <c r="P26" s="12"/>
      <c r="Q26" s="12"/>
      <c r="R26" s="12"/>
      <c r="S26" s="12"/>
      <c r="T26" s="12"/>
      <c r="U26" s="12"/>
      <c r="V26" s="14"/>
      <c r="W26" s="14"/>
      <c r="X26" s="14"/>
      <c r="Y26" s="14"/>
      <c r="Z26" s="15">
        <f t="shared" si="0"/>
        <v>0</v>
      </c>
      <c r="AA26" s="16">
        <f t="shared" si="1"/>
        <v>0</v>
      </c>
    </row>
    <row r="27" spans="1:27" ht="30">
      <c r="A27" s="31"/>
      <c r="B27" s="26"/>
      <c r="C27" s="3" t="s">
        <v>35</v>
      </c>
      <c r="D27" s="3" t="s">
        <v>81</v>
      </c>
      <c r="E27" s="3" t="s">
        <v>30</v>
      </c>
      <c r="F27" s="3"/>
      <c r="G27" s="3" t="s">
        <v>26</v>
      </c>
      <c r="H27" s="3" t="s">
        <v>82</v>
      </c>
      <c r="I27" s="3"/>
      <c r="J27" s="10"/>
      <c r="K27" s="11"/>
      <c r="L27" s="11"/>
      <c r="M27" s="11"/>
      <c r="N27" s="11"/>
      <c r="O27" s="11"/>
      <c r="P27" s="12"/>
      <c r="Q27" s="12"/>
      <c r="R27" s="12"/>
      <c r="S27" s="12"/>
      <c r="T27" s="12"/>
      <c r="U27" s="12"/>
      <c r="V27" s="14"/>
      <c r="W27" s="14"/>
      <c r="X27" s="14"/>
      <c r="Y27" s="14"/>
      <c r="Z27" s="15">
        <f t="shared" si="0"/>
        <v>0</v>
      </c>
      <c r="AA27" s="16">
        <f t="shared" si="1"/>
        <v>0</v>
      </c>
    </row>
    <row r="28" spans="1:27" ht="45">
      <c r="A28" s="20" t="s">
        <v>83</v>
      </c>
      <c r="B28" s="20" t="s">
        <v>84</v>
      </c>
      <c r="C28" s="3" t="s">
        <v>24</v>
      </c>
      <c r="D28" s="3" t="s">
        <v>85</v>
      </c>
      <c r="E28" s="3">
        <v>2018</v>
      </c>
      <c r="F28" s="3">
        <v>2030</v>
      </c>
      <c r="G28" s="3" t="s">
        <v>31</v>
      </c>
      <c r="H28" s="3" t="s">
        <v>86</v>
      </c>
      <c r="I28" s="3"/>
      <c r="J28" s="10"/>
      <c r="K28" s="11"/>
      <c r="L28" s="11"/>
      <c r="M28" s="11"/>
      <c r="N28" s="11"/>
      <c r="O28" s="11"/>
      <c r="P28" s="12"/>
      <c r="Q28" s="12"/>
      <c r="R28" s="12"/>
      <c r="S28" s="12"/>
      <c r="T28" s="12"/>
      <c r="U28" s="12"/>
      <c r="V28" s="14"/>
      <c r="W28" s="14"/>
      <c r="X28" s="14"/>
      <c r="Y28" s="14"/>
      <c r="Z28" s="15">
        <f t="shared" si="0"/>
        <v>0</v>
      </c>
      <c r="AA28" s="16">
        <f t="shared" si="1"/>
        <v>0</v>
      </c>
    </row>
    <row r="29" spans="1:27" ht="45">
      <c r="A29" s="21"/>
      <c r="B29" s="21"/>
      <c r="C29" s="3" t="s">
        <v>24</v>
      </c>
      <c r="D29" s="3" t="s">
        <v>87</v>
      </c>
      <c r="E29" s="3">
        <v>2024</v>
      </c>
      <c r="F29" s="3">
        <v>2030</v>
      </c>
      <c r="G29" s="3" t="s">
        <v>31</v>
      </c>
      <c r="H29" s="3" t="s">
        <v>88</v>
      </c>
      <c r="I29" s="3"/>
      <c r="J29" s="10"/>
      <c r="K29" s="11"/>
      <c r="L29" s="11"/>
      <c r="M29" s="11"/>
      <c r="N29" s="11"/>
      <c r="O29" s="11"/>
      <c r="P29" s="12"/>
      <c r="Q29" s="12"/>
      <c r="R29" s="12"/>
      <c r="S29" s="12"/>
      <c r="T29" s="12"/>
      <c r="U29" s="12"/>
      <c r="V29" s="14"/>
      <c r="W29" s="14"/>
      <c r="X29" s="14"/>
      <c r="Y29" s="14"/>
      <c r="Z29" s="15">
        <f t="shared" si="0"/>
        <v>0</v>
      </c>
      <c r="AA29" s="16">
        <f t="shared" si="1"/>
        <v>0</v>
      </c>
    </row>
    <row r="30" spans="1:27">
      <c r="A30" s="5"/>
      <c r="B30" s="5"/>
      <c r="C30" s="5"/>
      <c r="D30" s="5"/>
      <c r="E30" s="5"/>
      <c r="F30" s="5"/>
      <c r="G30" s="5"/>
      <c r="H30" s="5"/>
      <c r="I30" s="5"/>
    </row>
    <row r="31" spans="1:27">
      <c r="B31" s="6" t="s">
        <v>89</v>
      </c>
      <c r="C31" s="7">
        <f>SUM(J3:J29)</f>
        <v>8000</v>
      </c>
    </row>
    <row r="32" spans="1:27">
      <c r="B32" s="3" t="s">
        <v>90</v>
      </c>
      <c r="C32" s="1">
        <v>1032.57</v>
      </c>
    </row>
    <row r="33" spans="2:3">
      <c r="B33" s="3" t="s">
        <v>91</v>
      </c>
      <c r="C33" s="3">
        <f>C31-C32</f>
        <v>6967.43</v>
      </c>
    </row>
  </sheetData>
  <mergeCells count="25">
    <mergeCell ref="AA1:AA2"/>
    <mergeCell ref="B6:B8"/>
    <mergeCell ref="C1:C2"/>
    <mergeCell ref="D1:D2"/>
    <mergeCell ref="K1:N1"/>
    <mergeCell ref="Q1:T1"/>
    <mergeCell ref="V1:Z1"/>
    <mergeCell ref="F1:F2"/>
    <mergeCell ref="G1:G2"/>
    <mergeCell ref="H1:H2"/>
    <mergeCell ref="I1:I2"/>
    <mergeCell ref="J1:J2"/>
    <mergeCell ref="O1:O2"/>
    <mergeCell ref="P1:P2"/>
    <mergeCell ref="B28:B29"/>
    <mergeCell ref="A28:A29"/>
    <mergeCell ref="U1:U2"/>
    <mergeCell ref="A1:A2"/>
    <mergeCell ref="B1:B2"/>
    <mergeCell ref="E1:E2"/>
    <mergeCell ref="A6:A8"/>
    <mergeCell ref="A11:A13"/>
    <mergeCell ref="A17:A23"/>
    <mergeCell ref="A24:A26"/>
    <mergeCell ref="B24:B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SCRUM</vt:lpstr>
    </vt:vector>
  </TitlesOfParts>
  <Company>IHO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infomar</cp:lastModifiedBy>
  <dcterms:created xsi:type="dcterms:W3CDTF">2023-03-22T14:36:00Z</dcterms:created>
  <dcterms:modified xsi:type="dcterms:W3CDTF">2024-10-28T21:27:21Z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0BDFEA0B13B84B2A84DE5E6257A3A47C_12</vt:lpwstr>
  </property>
  <property fmtid="{D5CDD505-2E9C-101B-9397-08002B2CF9AE}" pid="3" name="KSOProductBuildVer">
    <vt:lpwstr>1033-12.2.0.18283</vt:lpwstr>
  </property>
</Properties>
</file>