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mc:AlternateContent xmlns:mc="http://schemas.openxmlformats.org/markup-compatibility/2006">
    <mc:Choice Requires="x15">
      <x15ac:absPath xmlns:x15ac="http://schemas.microsoft.com/office/spreadsheetml/2010/11/ac" url="W:\NEW STRUCTURE\STRAT &amp; MGMT\SM3 MEMBERS AND COV\RHCs\USCHC\"/>
    </mc:Choice>
  </mc:AlternateContent>
  <xr:revisionPtr revIDLastSave="0" documentId="13_ncr:1_{014F2634-BFCD-472C-A5F9-636A8B69B5FC}" xr6:coauthVersionLast="47" xr6:coauthVersionMax="47" xr10:uidLastSave="{00000000-0000-0000-0000-000000000000}"/>
  <bookViews>
    <workbookView xWindow="28690" yWindow="-110" windowWidth="29020" windowHeight="15820" xr2:uid="{00000000-000D-0000-FFFF-FFFF00000000}"/>
  </bookViews>
  <sheets>
    <sheet name="OVERLAP REPORT - Feb23" sheetId="1" r:id="rId1"/>
    <sheet name="Report defini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<sst xmlns="http://schemas.openxmlformats.org/spreadsheetml/2006/main" count="407" uniqueCount="151">
  <si>
    <t>IC-ENC REGIONAL HYDROGRAPHIC COMMISSION OVERLAP REPORT - US &amp; CANADA RHC - FEBRUARY 2023</t>
  </si>
  <si>
    <t>ID</t>
  </si>
  <si>
    <t>STATUS</t>
  </si>
  <si>
    <t>RENC Membership</t>
  </si>
  <si>
    <t>RHC</t>
  </si>
  <si>
    <t>ENC 1</t>
  </si>
  <si>
    <t>ENC 2</t>
  </si>
  <si>
    <t>Usage Band</t>
  </si>
  <si>
    <t>ENC 1 Scale</t>
  </si>
  <si>
    <t>ENC 2 Scale</t>
  </si>
  <si>
    <t>ENC 1
Edn</t>
  </si>
  <si>
    <t>ENC 2
Edn</t>
  </si>
  <si>
    <t>Overlap extent (Kmxkm) (m/square NM)</t>
  </si>
  <si>
    <t>Impact Assessment</t>
  </si>
  <si>
    <t>Justification</t>
  </si>
  <si>
    <t>Action requested</t>
  </si>
  <si>
    <t>Report response HO 1</t>
  </si>
  <si>
    <t>Report response HO 2</t>
  </si>
  <si>
    <t>LIVE</t>
  </si>
  <si>
    <t>IC-ENC - NON RENC</t>
  </si>
  <si>
    <t>USCHC</t>
  </si>
  <si>
    <t>CA370368</t>
  </si>
  <si>
    <t>US4WA30M</t>
  </si>
  <si>
    <t>3 4</t>
  </si>
  <si>
    <t>80000</t>
  </si>
  <si>
    <t>UNABLE</t>
  </si>
  <si>
    <t>IC-ENC does not have access NON RENC ENC to conduct assessment</t>
  </si>
  <si>
    <t>US4WA31M</t>
  </si>
  <si>
    <t>DK1GSOUT</t>
  </si>
  <si>
    <t>CA176290</t>
  </si>
  <si>
    <t>1</t>
  </si>
  <si>
    <t>3500000</t>
  </si>
  <si>
    <t>1750000</t>
  </si>
  <si>
    <t>6m x 140Km</t>
  </si>
  <si>
    <t>Producers to resolve overlap</t>
  </si>
  <si>
    <t>US4MI11M</t>
  </si>
  <si>
    <t>CA373090</t>
  </si>
  <si>
    <t>3/4</t>
  </si>
  <si>
    <t>17.2Km x 29.6Km</t>
  </si>
  <si>
    <t>US4MI51M</t>
  </si>
  <si>
    <t>CA448J6A</t>
  </si>
  <si>
    <t>4</t>
  </si>
  <si>
    <t>4.7Kmx0.9Km</t>
  </si>
  <si>
    <t>US4MI67M</t>
  </si>
  <si>
    <t>CA43XJ6A</t>
  </si>
  <si>
    <t>30Km x19Km</t>
  </si>
  <si>
    <t>CA43XJGA</t>
  </si>
  <si>
    <t>23Km x 33Km</t>
  </si>
  <si>
    <t>US4MI68M</t>
  </si>
  <si>
    <t>28.0Km 12.8Km</t>
  </si>
  <si>
    <t>44.2Kmx13.8Km</t>
  </si>
  <si>
    <t>IC-ENC - PRIMAR</t>
  </si>
  <si>
    <t>US4OH04M</t>
  </si>
  <si>
    <t xml:space="preserve">90Km x30km </t>
  </si>
  <si>
    <t>ACCEPT</t>
  </si>
  <si>
    <t>GB1A20M2</t>
  </si>
  <si>
    <t>20000000</t>
  </si>
  <si>
    <t>1m</t>
  </si>
  <si>
    <t>Less than 5m</t>
  </si>
  <si>
    <t>None</t>
  </si>
  <si>
    <t>IC-ENC</t>
  </si>
  <si>
    <t>US1HA01M</t>
  </si>
  <si>
    <t>US1HA02M</t>
  </si>
  <si>
    <t>3121170</t>
  </si>
  <si>
    <t>1650000</t>
  </si>
  <si>
    <t>&lt;1m x 631Km</t>
  </si>
  <si>
    <t>HO to amended extents</t>
  </si>
  <si>
    <t>US2MI60M</t>
  </si>
  <si>
    <t>CA273094</t>
  </si>
  <si>
    <t>2</t>
  </si>
  <si>
    <t>500000</t>
  </si>
  <si>
    <t>200000</t>
  </si>
  <si>
    <t>54Km x 67Km
+ 2Km x195Km</t>
  </si>
  <si>
    <t>Overlap situated on land.</t>
  </si>
  <si>
    <t>CA273096</t>
  </si>
  <si>
    <t>5m x 113Km</t>
  </si>
  <si>
    <t>US4NY25M</t>
  </si>
  <si>
    <t>CA473519</t>
  </si>
  <si>
    <t>25000</t>
  </si>
  <si>
    <t>US4NY26M</t>
  </si>
  <si>
    <t>100000</t>
  </si>
  <si>
    <t>RESOLVED</t>
  </si>
  <si>
    <t>PT111101</t>
  </si>
  <si>
    <t>GB104114</t>
  </si>
  <si>
    <t>1500000</t>
  </si>
  <si>
    <t>140 Km x 90m</t>
  </si>
  <si>
    <t>No Action Required</t>
  </si>
  <si>
    <t>US1PO02M</t>
  </si>
  <si>
    <t>GB1B20M2</t>
  </si>
  <si>
    <t>10000000</t>
  </si>
  <si>
    <t>US2MI80M</t>
  </si>
  <si>
    <t>US2MI01M</t>
  </si>
  <si>
    <t>240000</t>
  </si>
  <si>
    <t>1m x 76Km</t>
  </si>
  <si>
    <t>US3AK4RM</t>
  </si>
  <si>
    <t>CA370518</t>
  </si>
  <si>
    <t>3</t>
  </si>
  <si>
    <t>229376</t>
  </si>
  <si>
    <t>40000</t>
  </si>
  <si>
    <t>215m x 72Km</t>
  </si>
  <si>
    <t>US4MI52M</t>
  </si>
  <si>
    <t>US4MI57M</t>
  </si>
  <si>
    <t>1.15kmx60.34km</t>
  </si>
  <si>
    <t>US5AK4MM</t>
  </si>
  <si>
    <t>US5AK4IM</t>
  </si>
  <si>
    <t>5</t>
  </si>
  <si>
    <t>US5AK4NM</t>
  </si>
  <si>
    <t>3/5</t>
  </si>
  <si>
    <t>210m x 71Km</t>
  </si>
  <si>
    <t>US5CN10M</t>
  </si>
  <si>
    <t>US5NYCFH</t>
  </si>
  <si>
    <t>10000</t>
  </si>
  <si>
    <t>US5MD11M</t>
  </si>
  <si>
    <t>US5MD12M</t>
  </si>
  <si>
    <t>US5MI07M</t>
  </si>
  <si>
    <t>US5MI21M</t>
  </si>
  <si>
    <t>US5NH02M</t>
  </si>
  <si>
    <t>US5MA19M</t>
  </si>
  <si>
    <t>20000</t>
  </si>
  <si>
    <t>2km x 1.7km</t>
  </si>
  <si>
    <t>US5NYCDG</t>
  </si>
  <si>
    <t>US5NY11M</t>
  </si>
  <si>
    <t>5000</t>
  </si>
  <si>
    <t>1.9km x 1.4km</t>
  </si>
  <si>
    <t>US5NY1BM</t>
  </si>
  <si>
    <t>6.4km x 4km irregular shape</t>
  </si>
  <si>
    <t>4.1km x 2.6km</t>
  </si>
  <si>
    <t>7.3km x 2.0km</t>
  </si>
  <si>
    <t>US5NY50M</t>
  </si>
  <si>
    <t>US5WA45M</t>
  </si>
  <si>
    <t>8Km x 29Km</t>
  </si>
  <si>
    <t>US5WA40M</t>
  </si>
  <si>
    <t>US5WA41M</t>
  </si>
  <si>
    <t>IC-ENC'S OVERLAP REPORT DEFINITIONS</t>
  </si>
  <si>
    <t>IC-ENC has an overlap policy (D10) which describes the process when IC-ENC identifies an overlap during it's validation. Within the policy IC-ENC will send reports to the Regional Hydrographic Commission ENC Coordinator, and also to each IC-ENC member.</t>
  </si>
  <si>
    <t>Status Ddefinitions</t>
  </si>
  <si>
    <t>Overlap exists in IC-ENC Folio</t>
  </si>
  <si>
    <t>POTENTIAL</t>
  </si>
  <si>
    <t>Overlap identified at IC-ENC validation stage, actions are underway to resolve between Producers before new data is released. But, there is the potential that this is unsuccessful and a new overlap will be introduced.</t>
  </si>
  <si>
    <t>Overlap exists, but is Acceptable. Likely to be due to the 5m allowable tolerance at international boundaries, or insignificant</t>
  </si>
  <si>
    <t>An overlap, or potential overlap, that has been successfully resolved by the two Producers, through IC-ENC facilitation.</t>
  </si>
  <si>
    <t>Impact Assessment defintions</t>
  </si>
  <si>
    <t>HIGH</t>
  </si>
  <si>
    <t>The overlapping data presents significant risk to the safety of shipping. IC-ENC will proactively track and facilitate resolution of the overlap to its conclusion. IC-ENC will issue such warnings as it thinks fit in the circumstances of the case, and shall bring such warnings to the attention of Value Added Resellers</t>
  </si>
  <si>
    <t>MEDIUM</t>
  </si>
  <si>
    <t>The overlapping data presents some risk to the safety of shipping. IC-ENC will track the resolution of the overlap to its conclusion</t>
  </si>
  <si>
    <t>LOW</t>
  </si>
  <si>
    <t>The overlapping data content poses little risk to the safety of shipping. However, there is always the underlying concern of unpredictable behaviour of certain ECDIS with any type of overlap, and so there is still justification for the two HOs to resolve the overlap</t>
  </si>
  <si>
    <t>Initial assessment, IC-ENC unable to conduct full assessment because does not have access to the ENC (i.e. it is a non-RENC ENC)</t>
  </si>
  <si>
    <t>UNASSESSED</t>
  </si>
  <si>
    <t>Overlap not yet assessed, work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</si>
</sst>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10"/>
      <name val="Arial"/>
      <family val="2"/>
    </font>
    <font>
      <b/>
      <sz val="16"/>
      <color theme="0"/>
      <name val="Arial"/>
      <family val="2"/>
    </font>
    <font>
      <b/>
      <sz val="14"/>
      <color theme="0"/>
      <name val="Arial"/>
      <family val="2"/>
    </font>
    <font>
      <b/>
      <sz val="14"/>
      <color theme="1"/>
      <name val="Arial"/>
      <family val="2"/>
    </font>
    <font>
      <sz val="10.5"/>
      <color theme="1"/>
      <name val="Arial"/>
      <family val="2"/>
    </font>
    <font>
      <b/>
      <sz val="10.5"/>
      <color theme="1"/>
      <name val="Arial"/>
      <family val="2"/>
    </font>
    <font>
      <sz val="10"/>
      <name val="MS Sans Serif"/>
      <family val="2"/>
    </font>
    <font>
      <sz val="10"/>
      <color theme="9" tint="-0.249977111117893"/>
      <name val="Arial"/>
      <family val="2"/>
    </font>
    <font>
      <sz val="10"/>
      <color theme="0" tint="-0.499984740745262"/>
      <name val="Arial"/>
      <family val="2"/>
    </font>
    <font>
      <sz val="10"/>
      <color theme="1"/>
      <name val="Arial"/>
      <family val="2"/>
    </font>
    <font>
      <b/>
      <sz val="11"/>
      <color theme="0"/>
      <name val="Calibri"/>
      <family val="2"/>
      <scheme val="minor"/>
    </font>
  </fonts>
  <fills count="5">
    <fill>
      <patternFill patternType="none"/>
    </fill>
    <fill>
      <patternFill patternType="gray125"/>
    </fill>
    <fill>
      <patternFill patternType="solid">
        <fgColor rgb="FFAAC1C7"/>
        <bgColor indexed="64"/>
      </patternFill>
    </fill>
    <fill>
      <patternFill patternType="solid">
        <fgColor rgb="FFAAC1C7"/>
        <bgColor rgb="FF000000"/>
      </patternFill>
    </fill>
    <fill>
      <patternFill patternType="solid">
        <fgColor rgb="FFFF350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8" fillId="0" borderId="0"/>
  </cellStyleXfs>
  <cellXfs count="40">
    <xf numFmtId="0" fontId="0" fillId="0" borderId="0" xfId="0"/>
    <xf numFmtId="0" fontId="10" fillId="0" borderId="1" xfId="0" applyFont="1" applyBorder="1" applyAlignment="1">
      <alignment wrapText="1"/>
    </xf>
    <xf numFmtId="0" fontId="9" fillId="0" borderId="1" xfId="0" applyFont="1" applyBorder="1" applyAlignment="1">
      <alignment wrapText="1"/>
    </xf>
    <xf numFmtId="0" fontId="0" fillId="0" borderId="1" xfId="0" applyBorder="1"/>
    <xf numFmtId="0" fontId="0" fillId="0" borderId="1" xfId="0" applyBorder="1" applyAlignment="1">
      <alignment wrapText="1"/>
    </xf>
    <xf numFmtId="0" fontId="6" fillId="0" borderId="1" xfId="0" applyFont="1" applyBorder="1" applyAlignment="1">
      <alignment wrapText="1"/>
    </xf>
    <xf numFmtId="0" fontId="11" fillId="0" borderId="0" xfId="0" applyFont="1"/>
    <xf numFmtId="0" fontId="11" fillId="0" borderId="0" xfId="0" applyFont="1" applyAlignment="1">
      <alignment wrapText="1"/>
    </xf>
    <xf numFmtId="49" fontId="11" fillId="0" borderId="0" xfId="0" applyNumberFormat="1" applyFont="1" applyAlignment="1">
      <alignment horizontal="center"/>
    </xf>
    <xf numFmtId="0" fontId="0" fillId="0" borderId="0" xfId="0" applyAlignment="1">
      <alignmen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49" fontId="10" fillId="0" borderId="3"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wrapText="1"/>
    </xf>
    <xf numFmtId="0" fontId="10" fillId="0" borderId="6" xfId="0" applyFont="1" applyBorder="1" applyAlignment="1">
      <alignment wrapText="1"/>
    </xf>
    <xf numFmtId="49" fontId="1"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6" fillId="0" borderId="0" xfId="0" applyFont="1" applyAlignment="1">
      <alignment wrapText="1"/>
    </xf>
    <xf numFmtId="0" fontId="7" fillId="2" borderId="1" xfId="0" applyFont="1" applyFill="1" applyBorder="1"/>
    <xf numFmtId="0" fontId="3" fillId="4" borderId="2" xfId="0" applyFont="1" applyFill="1" applyBorder="1" applyAlignment="1">
      <alignment horizontal="center"/>
    </xf>
    <xf numFmtId="0" fontId="4"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6" fillId="0" borderId="1" xfId="0" applyFont="1" applyBorder="1" applyAlignment="1">
      <alignment wrapText="1"/>
    </xf>
    <xf numFmtId="0" fontId="12" fillId="4" borderId="2" xfId="0" applyFont="1" applyFill="1" applyBorder="1" applyAlignment="1">
      <alignment horizontal="center"/>
    </xf>
    <xf numFmtId="0" fontId="0" fillId="4" borderId="2" xfId="0" applyFill="1" applyBorder="1" applyAlignment="1"/>
  </cellXfs>
  <cellStyles count="2">
    <cellStyle name="Normal" xfId="0" builtinId="0"/>
    <cellStyle name="Normal 2" xfId="1" xr:uid="{00000000-0005-0000-0000-000001000000}"/>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AAC1C7"/>
      <color rgb="FF0072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zoomScale="80" zoomScaleNormal="80" workbookViewId="0">
      <selection activeCell="G17" sqref="G17"/>
    </sheetView>
  </sheetViews>
  <sheetFormatPr defaultRowHeight="14.45"/>
  <cols>
    <col min="1" max="1" width="4.5703125" customWidth="1"/>
    <col min="2" max="2" width="11.140625" bestFit="1" customWidth="1"/>
    <col min="3" max="3" width="12.7109375" customWidth="1"/>
    <col min="4" max="4" width="12.85546875" customWidth="1"/>
    <col min="5" max="5" width="13.140625" customWidth="1"/>
    <col min="6" max="6" width="11.42578125" customWidth="1"/>
    <col min="8" max="8" width="10.140625" bestFit="1" customWidth="1"/>
    <col min="12" max="12" width="16.85546875" bestFit="1" customWidth="1"/>
    <col min="13" max="13" width="16" customWidth="1"/>
    <col min="14" max="14" width="77.42578125" customWidth="1"/>
    <col min="15" max="15" width="30" style="9" customWidth="1"/>
    <col min="16" max="16" width="33.140625" customWidth="1"/>
    <col min="17" max="17" width="29.7109375" customWidth="1"/>
  </cols>
  <sheetData>
    <row r="1" spans="1:17" ht="20.100000000000001">
      <c r="A1" s="34" t="s">
        <v>0</v>
      </c>
      <c r="B1" s="34"/>
      <c r="C1" s="34"/>
      <c r="D1" s="34"/>
      <c r="E1" s="34"/>
      <c r="F1" s="34"/>
      <c r="G1" s="34"/>
      <c r="H1" s="34"/>
      <c r="I1" s="34"/>
      <c r="J1" s="34"/>
      <c r="K1" s="34"/>
      <c r="L1" s="34"/>
      <c r="M1" s="34"/>
      <c r="N1" s="34"/>
      <c r="O1" s="34"/>
      <c r="P1" s="39"/>
      <c r="Q1" s="39"/>
    </row>
    <row r="2" spans="1:17" ht="39">
      <c r="A2" s="29" t="s">
        <v>1</v>
      </c>
      <c r="B2" s="30" t="s">
        <v>2</v>
      </c>
      <c r="C2" s="31" t="s">
        <v>3</v>
      </c>
      <c r="D2" s="30" t="s">
        <v>4</v>
      </c>
      <c r="E2" s="31" t="s">
        <v>5</v>
      </c>
      <c r="F2" s="31" t="s">
        <v>6</v>
      </c>
      <c r="G2" s="31" t="s">
        <v>7</v>
      </c>
      <c r="H2" s="31" t="s">
        <v>8</v>
      </c>
      <c r="I2" s="31" t="s">
        <v>9</v>
      </c>
      <c r="J2" s="10" t="s">
        <v>10</v>
      </c>
      <c r="K2" s="10" t="s">
        <v>11</v>
      </c>
      <c r="L2" s="11" t="s">
        <v>12</v>
      </c>
      <c r="M2" s="11" t="s">
        <v>13</v>
      </c>
      <c r="N2" s="31" t="s">
        <v>14</v>
      </c>
      <c r="O2" s="31" t="s">
        <v>15</v>
      </c>
      <c r="P2" s="31" t="s">
        <v>16</v>
      </c>
      <c r="Q2" s="30" t="s">
        <v>17</v>
      </c>
    </row>
    <row r="3" spans="1:17" ht="29.1">
      <c r="A3" s="18">
        <v>915</v>
      </c>
      <c r="B3" s="18" t="s">
        <v>18</v>
      </c>
      <c r="C3" s="19" t="s">
        <v>19</v>
      </c>
      <c r="D3" s="18" t="s">
        <v>20</v>
      </c>
      <c r="E3" s="18" t="s">
        <v>21</v>
      </c>
      <c r="F3" s="18" t="s">
        <v>22</v>
      </c>
      <c r="G3" s="20" t="s">
        <v>23</v>
      </c>
      <c r="H3" s="18" t="s">
        <v>24</v>
      </c>
      <c r="I3" s="18" t="s">
        <v>24</v>
      </c>
      <c r="J3" s="18">
        <v>7</v>
      </c>
      <c r="K3" s="18">
        <v>16</v>
      </c>
      <c r="L3" s="19"/>
      <c r="M3" s="18" t="s">
        <v>25</v>
      </c>
      <c r="N3" s="4" t="s">
        <v>26</v>
      </c>
      <c r="O3" s="4"/>
      <c r="P3" s="3"/>
      <c r="Q3" s="3"/>
    </row>
    <row r="4" spans="1:17" ht="29.1">
      <c r="A4" s="18">
        <v>916</v>
      </c>
      <c r="B4" s="18" t="s">
        <v>18</v>
      </c>
      <c r="C4" s="19" t="s">
        <v>19</v>
      </c>
      <c r="D4" s="18" t="s">
        <v>20</v>
      </c>
      <c r="E4" s="18" t="s">
        <v>21</v>
      </c>
      <c r="F4" s="18" t="s">
        <v>27</v>
      </c>
      <c r="G4" s="20" t="s">
        <v>23</v>
      </c>
      <c r="H4" s="18" t="s">
        <v>24</v>
      </c>
      <c r="I4" s="18" t="s">
        <v>24</v>
      </c>
      <c r="J4" s="18">
        <v>7</v>
      </c>
      <c r="K4" s="18">
        <v>18</v>
      </c>
      <c r="L4" s="19"/>
      <c r="M4" s="18" t="s">
        <v>25</v>
      </c>
      <c r="N4" s="4" t="s">
        <v>26</v>
      </c>
      <c r="O4" s="4"/>
      <c r="P4" s="3"/>
      <c r="Q4" s="3"/>
    </row>
    <row r="5" spans="1:17" ht="29.1">
      <c r="A5" s="18">
        <v>576</v>
      </c>
      <c r="B5" s="18" t="s">
        <v>18</v>
      </c>
      <c r="C5" s="19" t="s">
        <v>19</v>
      </c>
      <c r="D5" s="18" t="s">
        <v>20</v>
      </c>
      <c r="E5" s="18" t="s">
        <v>28</v>
      </c>
      <c r="F5" s="18" t="s">
        <v>29</v>
      </c>
      <c r="G5" s="20" t="s">
        <v>30</v>
      </c>
      <c r="H5" s="18" t="s">
        <v>31</v>
      </c>
      <c r="I5" s="18" t="s">
        <v>32</v>
      </c>
      <c r="J5" s="18">
        <v>4</v>
      </c>
      <c r="K5" s="18">
        <v>10</v>
      </c>
      <c r="L5" s="19" t="s">
        <v>33</v>
      </c>
      <c r="M5" s="18" t="s">
        <v>25</v>
      </c>
      <c r="N5" s="4" t="s">
        <v>26</v>
      </c>
      <c r="O5" s="4" t="s">
        <v>34</v>
      </c>
      <c r="P5" s="3"/>
      <c r="Q5" s="3"/>
    </row>
    <row r="6" spans="1:17" ht="29.1">
      <c r="A6" s="18">
        <v>1071</v>
      </c>
      <c r="B6" s="18" t="s">
        <v>18</v>
      </c>
      <c r="C6" s="19" t="s">
        <v>19</v>
      </c>
      <c r="D6" s="18" t="s">
        <v>20</v>
      </c>
      <c r="E6" s="18" t="s">
        <v>35</v>
      </c>
      <c r="F6" s="18" t="s">
        <v>36</v>
      </c>
      <c r="G6" s="20" t="s">
        <v>37</v>
      </c>
      <c r="H6" s="18">
        <v>100000</v>
      </c>
      <c r="I6" s="18">
        <v>100000</v>
      </c>
      <c r="J6" s="18">
        <v>22</v>
      </c>
      <c r="K6" s="18">
        <v>7</v>
      </c>
      <c r="L6" s="19" t="s">
        <v>38</v>
      </c>
      <c r="M6" s="18" t="s">
        <v>25</v>
      </c>
      <c r="N6" s="4" t="s">
        <v>26</v>
      </c>
      <c r="O6" s="4"/>
      <c r="P6" s="3"/>
      <c r="Q6" s="3"/>
    </row>
    <row r="7" spans="1:17" ht="29.1">
      <c r="A7" s="18">
        <v>1075</v>
      </c>
      <c r="B7" s="18" t="s">
        <v>18</v>
      </c>
      <c r="C7" s="19" t="s">
        <v>19</v>
      </c>
      <c r="D7" s="18" t="s">
        <v>20</v>
      </c>
      <c r="E7" s="18" t="s">
        <v>39</v>
      </c>
      <c r="F7" s="18" t="s">
        <v>40</v>
      </c>
      <c r="G7" s="20" t="s">
        <v>41</v>
      </c>
      <c r="H7" s="18">
        <v>80000</v>
      </c>
      <c r="I7" s="18">
        <v>90000</v>
      </c>
      <c r="J7" s="18">
        <v>31</v>
      </c>
      <c r="K7" s="18">
        <v>1</v>
      </c>
      <c r="L7" s="19" t="s">
        <v>42</v>
      </c>
      <c r="M7" s="18" t="s">
        <v>25</v>
      </c>
      <c r="N7" s="4" t="s">
        <v>26</v>
      </c>
      <c r="O7" s="4"/>
      <c r="P7" s="3"/>
      <c r="Q7" s="3"/>
    </row>
    <row r="8" spans="1:17" ht="29.1">
      <c r="A8" s="18">
        <v>1072</v>
      </c>
      <c r="B8" s="18" t="s">
        <v>18</v>
      </c>
      <c r="C8" s="19" t="s">
        <v>19</v>
      </c>
      <c r="D8" s="18" t="s">
        <v>20</v>
      </c>
      <c r="E8" s="18" t="s">
        <v>43</v>
      </c>
      <c r="F8" s="18" t="s">
        <v>44</v>
      </c>
      <c r="G8" s="20" t="s">
        <v>41</v>
      </c>
      <c r="H8" s="18">
        <v>120000</v>
      </c>
      <c r="I8" s="18">
        <v>90000</v>
      </c>
      <c r="J8" s="18">
        <v>15</v>
      </c>
      <c r="K8" s="18">
        <v>1</v>
      </c>
      <c r="L8" s="19" t="s">
        <v>45</v>
      </c>
      <c r="M8" s="18" t="s">
        <v>25</v>
      </c>
      <c r="N8" s="4" t="s">
        <v>26</v>
      </c>
      <c r="O8" s="4"/>
      <c r="P8" s="3"/>
      <c r="Q8" s="3"/>
    </row>
    <row r="9" spans="1:17" ht="29.1">
      <c r="A9" s="18">
        <v>1070</v>
      </c>
      <c r="B9" s="18" t="s">
        <v>18</v>
      </c>
      <c r="C9" s="19" t="s">
        <v>19</v>
      </c>
      <c r="D9" s="18" t="s">
        <v>20</v>
      </c>
      <c r="E9" s="18" t="s">
        <v>43</v>
      </c>
      <c r="F9" s="18" t="s">
        <v>46</v>
      </c>
      <c r="G9" s="20" t="s">
        <v>37</v>
      </c>
      <c r="H9" s="18">
        <v>120000</v>
      </c>
      <c r="I9" s="18">
        <v>90000</v>
      </c>
      <c r="J9" s="18">
        <v>15</v>
      </c>
      <c r="K9" s="18">
        <v>1</v>
      </c>
      <c r="L9" s="19" t="s">
        <v>47</v>
      </c>
      <c r="M9" s="18" t="s">
        <v>25</v>
      </c>
      <c r="N9" s="4" t="s">
        <v>26</v>
      </c>
      <c r="O9" s="4"/>
      <c r="P9" s="3"/>
      <c r="Q9" s="3"/>
    </row>
    <row r="10" spans="1:17" ht="29.1">
      <c r="A10" s="18">
        <v>1074</v>
      </c>
      <c r="B10" s="18" t="s">
        <v>18</v>
      </c>
      <c r="C10" s="19" t="s">
        <v>19</v>
      </c>
      <c r="D10" s="18" t="s">
        <v>20</v>
      </c>
      <c r="E10" s="18" t="s">
        <v>48</v>
      </c>
      <c r="F10" s="18" t="s">
        <v>44</v>
      </c>
      <c r="G10" s="20" t="s">
        <v>41</v>
      </c>
      <c r="H10" s="18">
        <v>120000</v>
      </c>
      <c r="I10" s="18">
        <v>90000</v>
      </c>
      <c r="J10" s="18">
        <v>8</v>
      </c>
      <c r="K10" s="18">
        <v>1</v>
      </c>
      <c r="L10" s="19" t="s">
        <v>49</v>
      </c>
      <c r="M10" s="18" t="s">
        <v>25</v>
      </c>
      <c r="N10" s="4" t="s">
        <v>26</v>
      </c>
      <c r="O10" s="4"/>
      <c r="P10" s="3"/>
      <c r="Q10" s="3"/>
    </row>
    <row r="11" spans="1:17" ht="29.1">
      <c r="A11" s="18">
        <v>1073</v>
      </c>
      <c r="B11" s="18" t="s">
        <v>18</v>
      </c>
      <c r="C11" s="19" t="s">
        <v>19</v>
      </c>
      <c r="D11" s="18" t="s">
        <v>20</v>
      </c>
      <c r="E11" s="18" t="s">
        <v>48</v>
      </c>
      <c r="F11" s="18" t="s">
        <v>40</v>
      </c>
      <c r="G11" s="20" t="s">
        <v>41</v>
      </c>
      <c r="H11" s="18">
        <v>120000</v>
      </c>
      <c r="I11" s="18">
        <v>90000</v>
      </c>
      <c r="J11" s="18">
        <v>8</v>
      </c>
      <c r="K11" s="18">
        <v>1</v>
      </c>
      <c r="L11" s="19" t="s">
        <v>50</v>
      </c>
      <c r="M11" s="18" t="s">
        <v>25</v>
      </c>
      <c r="N11" s="4" t="s">
        <v>26</v>
      </c>
      <c r="O11" s="4"/>
      <c r="P11" s="3"/>
      <c r="Q11" s="3"/>
    </row>
    <row r="12" spans="1:17" ht="29.1">
      <c r="A12" s="18">
        <v>1034</v>
      </c>
      <c r="B12" s="18" t="s">
        <v>18</v>
      </c>
      <c r="C12" s="19" t="s">
        <v>51</v>
      </c>
      <c r="D12" s="18" t="s">
        <v>20</v>
      </c>
      <c r="E12" s="18" t="s">
        <v>52</v>
      </c>
      <c r="F12" s="18" t="s">
        <v>36</v>
      </c>
      <c r="G12" s="20" t="s">
        <v>37</v>
      </c>
      <c r="H12" s="18">
        <v>100000</v>
      </c>
      <c r="I12" s="18">
        <v>100000</v>
      </c>
      <c r="J12" s="18">
        <v>8</v>
      </c>
      <c r="K12" s="18">
        <v>7</v>
      </c>
      <c r="L12" s="19" t="s">
        <v>53</v>
      </c>
      <c r="M12" s="18" t="s">
        <v>25</v>
      </c>
      <c r="N12" s="4" t="s">
        <v>26</v>
      </c>
      <c r="O12" s="4"/>
      <c r="P12" s="3"/>
      <c r="Q12" s="3"/>
    </row>
    <row r="13" spans="1:17" ht="24.95">
      <c r="A13" s="12">
        <v>129</v>
      </c>
      <c r="B13" s="12" t="s">
        <v>54</v>
      </c>
      <c r="C13" s="13" t="s">
        <v>19</v>
      </c>
      <c r="D13" s="12" t="s">
        <v>20</v>
      </c>
      <c r="E13" s="12" t="s">
        <v>55</v>
      </c>
      <c r="F13" s="12" t="s">
        <v>28</v>
      </c>
      <c r="G13" s="14" t="s">
        <v>30</v>
      </c>
      <c r="H13" s="12" t="s">
        <v>56</v>
      </c>
      <c r="I13" s="12" t="s">
        <v>31</v>
      </c>
      <c r="J13" s="12">
        <v>15</v>
      </c>
      <c r="K13" s="12">
        <v>4</v>
      </c>
      <c r="L13" s="13" t="s">
        <v>57</v>
      </c>
      <c r="M13" s="12" t="s">
        <v>54</v>
      </c>
      <c r="N13" s="2" t="s">
        <v>58</v>
      </c>
      <c r="O13" s="2" t="s">
        <v>59</v>
      </c>
      <c r="P13" s="3"/>
      <c r="Q13" s="3"/>
    </row>
    <row r="14" spans="1:17">
      <c r="A14" s="12">
        <v>544</v>
      </c>
      <c r="B14" s="12" t="s">
        <v>54</v>
      </c>
      <c r="C14" s="13" t="s">
        <v>60</v>
      </c>
      <c r="D14" s="12" t="s">
        <v>20</v>
      </c>
      <c r="E14" s="12" t="s">
        <v>61</v>
      </c>
      <c r="F14" s="12" t="s">
        <v>62</v>
      </c>
      <c r="G14" s="14" t="s">
        <v>30</v>
      </c>
      <c r="H14" s="12" t="s">
        <v>63</v>
      </c>
      <c r="I14" s="12" t="s">
        <v>64</v>
      </c>
      <c r="J14" s="12">
        <v>24</v>
      </c>
      <c r="K14" s="12">
        <v>14</v>
      </c>
      <c r="L14" s="13" t="s">
        <v>65</v>
      </c>
      <c r="M14" s="12" t="s">
        <v>54</v>
      </c>
      <c r="N14" s="2"/>
      <c r="O14" s="2" t="s">
        <v>66</v>
      </c>
      <c r="P14" s="3"/>
      <c r="Q14" s="3"/>
    </row>
    <row r="15" spans="1:17" ht="24.95">
      <c r="A15" s="12">
        <v>569</v>
      </c>
      <c r="B15" s="12" t="s">
        <v>54</v>
      </c>
      <c r="C15" s="13" t="s">
        <v>19</v>
      </c>
      <c r="D15" s="12" t="s">
        <v>20</v>
      </c>
      <c r="E15" s="12" t="s">
        <v>67</v>
      </c>
      <c r="F15" s="12" t="s">
        <v>68</v>
      </c>
      <c r="G15" s="14" t="s">
        <v>69</v>
      </c>
      <c r="H15" s="12" t="s">
        <v>70</v>
      </c>
      <c r="I15" s="12" t="s">
        <v>71</v>
      </c>
      <c r="J15" s="12">
        <v>9</v>
      </c>
      <c r="K15" s="12">
        <v>8</v>
      </c>
      <c r="L15" s="13" t="s">
        <v>72</v>
      </c>
      <c r="M15" s="12" t="s">
        <v>54</v>
      </c>
      <c r="N15" s="2" t="s">
        <v>73</v>
      </c>
      <c r="O15" s="2"/>
      <c r="P15" s="3"/>
      <c r="Q15" s="3"/>
    </row>
    <row r="16" spans="1:17" ht="24.95">
      <c r="A16" s="12">
        <v>570</v>
      </c>
      <c r="B16" s="12" t="s">
        <v>54</v>
      </c>
      <c r="C16" s="13" t="s">
        <v>19</v>
      </c>
      <c r="D16" s="12" t="s">
        <v>20</v>
      </c>
      <c r="E16" s="12" t="s">
        <v>67</v>
      </c>
      <c r="F16" s="12" t="s">
        <v>74</v>
      </c>
      <c r="G16" s="14" t="s">
        <v>69</v>
      </c>
      <c r="H16" s="12" t="s">
        <v>70</v>
      </c>
      <c r="I16" s="12" t="s">
        <v>71</v>
      </c>
      <c r="J16" s="12">
        <v>9</v>
      </c>
      <c r="K16" s="12">
        <v>6</v>
      </c>
      <c r="L16" s="13" t="s">
        <v>75</v>
      </c>
      <c r="M16" s="12" t="s">
        <v>54</v>
      </c>
      <c r="N16" s="2" t="s">
        <v>73</v>
      </c>
      <c r="O16" s="2"/>
      <c r="P16" s="3"/>
      <c r="Q16" s="3"/>
    </row>
    <row r="17" spans="1:17" ht="24.95">
      <c r="A17" s="12">
        <v>663</v>
      </c>
      <c r="B17" s="12" t="s">
        <v>54</v>
      </c>
      <c r="C17" s="13" t="s">
        <v>19</v>
      </c>
      <c r="D17" s="12" t="s">
        <v>20</v>
      </c>
      <c r="E17" s="12" t="s">
        <v>76</v>
      </c>
      <c r="F17" s="12" t="s">
        <v>77</v>
      </c>
      <c r="G17" s="14" t="s">
        <v>41</v>
      </c>
      <c r="H17" s="12" t="s">
        <v>24</v>
      </c>
      <c r="I17" s="12" t="s">
        <v>78</v>
      </c>
      <c r="J17" s="12">
        <v>16</v>
      </c>
      <c r="K17" s="12">
        <v>1</v>
      </c>
      <c r="L17" s="13"/>
      <c r="M17" s="12" t="s">
        <v>54</v>
      </c>
      <c r="N17" s="2"/>
      <c r="O17" s="2"/>
      <c r="P17" s="3"/>
      <c r="Q17" s="3"/>
    </row>
    <row r="18" spans="1:17" ht="24.95">
      <c r="A18" s="12">
        <v>664</v>
      </c>
      <c r="B18" s="12" t="s">
        <v>54</v>
      </c>
      <c r="C18" s="13" t="s">
        <v>19</v>
      </c>
      <c r="D18" s="12" t="s">
        <v>20</v>
      </c>
      <c r="E18" s="12" t="s">
        <v>79</v>
      </c>
      <c r="F18" s="12" t="s">
        <v>77</v>
      </c>
      <c r="G18" s="14" t="s">
        <v>41</v>
      </c>
      <c r="H18" s="12" t="s">
        <v>80</v>
      </c>
      <c r="I18" s="12" t="s">
        <v>78</v>
      </c>
      <c r="J18" s="12">
        <v>13</v>
      </c>
      <c r="K18" s="12">
        <v>1</v>
      </c>
      <c r="L18" s="13"/>
      <c r="M18" s="12" t="s">
        <v>54</v>
      </c>
      <c r="N18" s="2"/>
      <c r="O18" s="2"/>
      <c r="P18" s="3"/>
      <c r="Q18" s="3"/>
    </row>
    <row r="19" spans="1:17">
      <c r="A19" s="15">
        <v>291</v>
      </c>
      <c r="B19" s="15" t="s">
        <v>81</v>
      </c>
      <c r="C19" s="16" t="s">
        <v>60</v>
      </c>
      <c r="D19" s="15" t="s">
        <v>20</v>
      </c>
      <c r="E19" s="15" t="s">
        <v>82</v>
      </c>
      <c r="F19" s="15" t="s">
        <v>83</v>
      </c>
      <c r="G19" s="17" t="s">
        <v>30</v>
      </c>
      <c r="H19" s="15" t="s">
        <v>84</v>
      </c>
      <c r="I19" s="15" t="s">
        <v>31</v>
      </c>
      <c r="J19" s="15">
        <v>6</v>
      </c>
      <c r="K19" s="15">
        <v>6</v>
      </c>
      <c r="L19" s="16" t="s">
        <v>85</v>
      </c>
      <c r="M19" s="15" t="s">
        <v>81</v>
      </c>
      <c r="N19" s="1"/>
      <c r="O19" s="1" t="s">
        <v>86</v>
      </c>
      <c r="P19" s="3"/>
      <c r="Q19" s="3"/>
    </row>
    <row r="20" spans="1:17" ht="24.95">
      <c r="A20" s="15">
        <v>617</v>
      </c>
      <c r="B20" s="15" t="s">
        <v>81</v>
      </c>
      <c r="C20" s="16" t="s">
        <v>19</v>
      </c>
      <c r="D20" s="15" t="s">
        <v>20</v>
      </c>
      <c r="E20" s="15" t="s">
        <v>87</v>
      </c>
      <c r="F20" s="15" t="s">
        <v>88</v>
      </c>
      <c r="G20" s="17" t="s">
        <v>30</v>
      </c>
      <c r="H20" s="15" t="s">
        <v>89</v>
      </c>
      <c r="I20" s="15" t="s">
        <v>56</v>
      </c>
      <c r="J20" s="15">
        <v>21</v>
      </c>
      <c r="K20" s="15">
        <v>8</v>
      </c>
      <c r="L20" s="16"/>
      <c r="M20" s="15" t="s">
        <v>81</v>
      </c>
      <c r="N20" s="1"/>
      <c r="O20" s="1" t="s">
        <v>86</v>
      </c>
      <c r="P20" s="3"/>
      <c r="Q20" s="3"/>
    </row>
    <row r="21" spans="1:17">
      <c r="A21" s="15">
        <v>598</v>
      </c>
      <c r="B21" s="15" t="s">
        <v>81</v>
      </c>
      <c r="C21" s="16" t="s">
        <v>60</v>
      </c>
      <c r="D21" s="15" t="s">
        <v>20</v>
      </c>
      <c r="E21" s="15" t="s">
        <v>90</v>
      </c>
      <c r="F21" s="15" t="s">
        <v>91</v>
      </c>
      <c r="G21" s="17" t="s">
        <v>69</v>
      </c>
      <c r="H21" s="15" t="s">
        <v>92</v>
      </c>
      <c r="I21" s="15" t="s">
        <v>70</v>
      </c>
      <c r="J21" s="15">
        <v>9</v>
      </c>
      <c r="K21" s="15">
        <v>5</v>
      </c>
      <c r="L21" s="16" t="s">
        <v>93</v>
      </c>
      <c r="M21" s="15" t="s">
        <v>81</v>
      </c>
      <c r="N21" s="1"/>
      <c r="O21" s="1" t="s">
        <v>86</v>
      </c>
      <c r="P21" s="3"/>
      <c r="Q21" s="3"/>
    </row>
    <row r="22" spans="1:17" ht="24.95">
      <c r="A22" s="15">
        <v>191</v>
      </c>
      <c r="B22" s="15" t="s">
        <v>81</v>
      </c>
      <c r="C22" s="16" t="s">
        <v>19</v>
      </c>
      <c r="D22" s="15" t="s">
        <v>20</v>
      </c>
      <c r="E22" s="15" t="s">
        <v>94</v>
      </c>
      <c r="F22" s="15" t="s">
        <v>95</v>
      </c>
      <c r="G22" s="17" t="s">
        <v>96</v>
      </c>
      <c r="H22" s="15" t="s">
        <v>97</v>
      </c>
      <c r="I22" s="15" t="s">
        <v>98</v>
      </c>
      <c r="J22" s="15">
        <v>10</v>
      </c>
      <c r="K22" s="15">
        <v>2</v>
      </c>
      <c r="L22" s="16" t="s">
        <v>99</v>
      </c>
      <c r="M22" s="15" t="s">
        <v>81</v>
      </c>
      <c r="N22" s="1"/>
      <c r="O22" s="1" t="s">
        <v>86</v>
      </c>
      <c r="P22" s="3"/>
      <c r="Q22" s="3"/>
    </row>
    <row r="23" spans="1:17">
      <c r="A23" s="15">
        <v>197</v>
      </c>
      <c r="B23" s="15" t="s">
        <v>81</v>
      </c>
      <c r="C23" s="16" t="s">
        <v>60</v>
      </c>
      <c r="D23" s="15" t="s">
        <v>20</v>
      </c>
      <c r="E23" s="15" t="s">
        <v>100</v>
      </c>
      <c r="F23" s="15" t="s">
        <v>101</v>
      </c>
      <c r="G23" s="17" t="s">
        <v>41</v>
      </c>
      <c r="H23" s="15" t="s">
        <v>24</v>
      </c>
      <c r="I23" s="15" t="s">
        <v>24</v>
      </c>
      <c r="J23" s="15">
        <v>11</v>
      </c>
      <c r="K23" s="15">
        <v>10</v>
      </c>
      <c r="L23" s="16" t="s">
        <v>102</v>
      </c>
      <c r="M23" s="15" t="s">
        <v>81</v>
      </c>
      <c r="N23" s="1"/>
      <c r="O23" s="1" t="s">
        <v>86</v>
      </c>
      <c r="P23" s="3"/>
      <c r="Q23" s="3"/>
    </row>
    <row r="24" spans="1:17">
      <c r="A24" s="15">
        <v>194</v>
      </c>
      <c r="B24" s="15" t="s">
        <v>81</v>
      </c>
      <c r="C24" s="16" t="s">
        <v>60</v>
      </c>
      <c r="D24" s="15" t="s">
        <v>20</v>
      </c>
      <c r="E24" s="15" t="s">
        <v>103</v>
      </c>
      <c r="F24" s="15" t="s">
        <v>104</v>
      </c>
      <c r="G24" s="17" t="s">
        <v>105</v>
      </c>
      <c r="H24" s="15" t="s">
        <v>98</v>
      </c>
      <c r="I24" s="15" t="s">
        <v>98</v>
      </c>
      <c r="J24" s="15"/>
      <c r="K24" s="15"/>
      <c r="L24" s="16"/>
      <c r="M24" s="15" t="s">
        <v>81</v>
      </c>
      <c r="N24" s="1"/>
      <c r="O24" s="1" t="s">
        <v>86</v>
      </c>
      <c r="P24" s="3"/>
      <c r="Q24" s="3"/>
    </row>
    <row r="25" spans="1:17" ht="24.95">
      <c r="A25" s="15">
        <v>987</v>
      </c>
      <c r="B25" s="15" t="s">
        <v>81</v>
      </c>
      <c r="C25" s="16" t="s">
        <v>19</v>
      </c>
      <c r="D25" s="15" t="s">
        <v>20</v>
      </c>
      <c r="E25" s="15" t="s">
        <v>106</v>
      </c>
      <c r="F25" s="15" t="s">
        <v>95</v>
      </c>
      <c r="G25" s="17" t="s">
        <v>107</v>
      </c>
      <c r="H25" s="15">
        <v>40000</v>
      </c>
      <c r="I25" s="15">
        <v>40000</v>
      </c>
      <c r="J25" s="15">
        <v>4</v>
      </c>
      <c r="K25" s="15">
        <v>2</v>
      </c>
      <c r="L25" s="16" t="s">
        <v>108</v>
      </c>
      <c r="M25" s="15" t="s">
        <v>81</v>
      </c>
      <c r="N25" s="1"/>
      <c r="O25" s="1" t="s">
        <v>86</v>
      </c>
      <c r="P25" s="3"/>
      <c r="Q25" s="3"/>
    </row>
    <row r="26" spans="1:17">
      <c r="A26" s="15">
        <v>839</v>
      </c>
      <c r="B26" s="15" t="s">
        <v>81</v>
      </c>
      <c r="C26" s="16" t="s">
        <v>60</v>
      </c>
      <c r="D26" s="15" t="s">
        <v>20</v>
      </c>
      <c r="E26" s="15" t="s">
        <v>109</v>
      </c>
      <c r="F26" s="15" t="s">
        <v>110</v>
      </c>
      <c r="G26" s="17" t="s">
        <v>105</v>
      </c>
      <c r="H26" s="15" t="s">
        <v>98</v>
      </c>
      <c r="I26" s="15" t="s">
        <v>111</v>
      </c>
      <c r="J26" s="15">
        <v>13</v>
      </c>
      <c r="K26" s="15">
        <v>1</v>
      </c>
      <c r="L26" s="16"/>
      <c r="M26" s="15" t="s">
        <v>81</v>
      </c>
      <c r="N26" s="1"/>
      <c r="O26" s="1" t="s">
        <v>86</v>
      </c>
      <c r="P26" s="3"/>
      <c r="Q26" s="3"/>
    </row>
    <row r="27" spans="1:17">
      <c r="A27" s="15">
        <v>223</v>
      </c>
      <c r="B27" s="15" t="s">
        <v>81</v>
      </c>
      <c r="C27" s="16" t="s">
        <v>60</v>
      </c>
      <c r="D27" s="15" t="s">
        <v>20</v>
      </c>
      <c r="E27" s="15" t="s">
        <v>112</v>
      </c>
      <c r="F27" s="15" t="s">
        <v>113</v>
      </c>
      <c r="G27" s="17" t="s">
        <v>105</v>
      </c>
      <c r="H27" s="15"/>
      <c r="I27" s="15"/>
      <c r="J27" s="15"/>
      <c r="K27" s="15"/>
      <c r="L27" s="16"/>
      <c r="M27" s="15" t="s">
        <v>81</v>
      </c>
      <c r="N27" s="1"/>
      <c r="O27" s="1" t="s">
        <v>86</v>
      </c>
      <c r="P27" s="3"/>
      <c r="Q27" s="3"/>
    </row>
    <row r="28" spans="1:17">
      <c r="A28" s="15">
        <v>375</v>
      </c>
      <c r="B28" s="15" t="s">
        <v>81</v>
      </c>
      <c r="C28" s="16" t="s">
        <v>60</v>
      </c>
      <c r="D28" s="15" t="s">
        <v>20</v>
      </c>
      <c r="E28" s="15" t="s">
        <v>114</v>
      </c>
      <c r="F28" s="15" t="s">
        <v>115</v>
      </c>
      <c r="G28" s="17" t="s">
        <v>105</v>
      </c>
      <c r="H28" s="15"/>
      <c r="I28" s="15"/>
      <c r="J28" s="15">
        <v>1</v>
      </c>
      <c r="K28" s="15">
        <v>21</v>
      </c>
      <c r="L28" s="16"/>
      <c r="M28" s="15" t="s">
        <v>81</v>
      </c>
      <c r="N28" s="1"/>
      <c r="O28" s="1" t="s">
        <v>86</v>
      </c>
      <c r="P28" s="3"/>
      <c r="Q28" s="3"/>
    </row>
    <row r="29" spans="1:17">
      <c r="A29" s="15">
        <v>360</v>
      </c>
      <c r="B29" s="15" t="s">
        <v>81</v>
      </c>
      <c r="C29" s="16" t="s">
        <v>60</v>
      </c>
      <c r="D29" s="15" t="s">
        <v>20</v>
      </c>
      <c r="E29" s="15" t="s">
        <v>116</v>
      </c>
      <c r="F29" s="15" t="s">
        <v>117</v>
      </c>
      <c r="G29" s="17" t="s">
        <v>105</v>
      </c>
      <c r="H29" s="15" t="s">
        <v>118</v>
      </c>
      <c r="I29" s="15" t="s">
        <v>98</v>
      </c>
      <c r="J29" s="15">
        <v>30</v>
      </c>
      <c r="K29" s="15">
        <v>8</v>
      </c>
      <c r="L29" s="16" t="s">
        <v>119</v>
      </c>
      <c r="M29" s="15" t="s">
        <v>81</v>
      </c>
      <c r="N29" s="1"/>
      <c r="O29" s="1" t="s">
        <v>86</v>
      </c>
      <c r="P29" s="3"/>
      <c r="Q29" s="3"/>
    </row>
    <row r="30" spans="1:17">
      <c r="A30" s="15">
        <v>732</v>
      </c>
      <c r="B30" s="15" t="s">
        <v>81</v>
      </c>
      <c r="C30" s="16" t="s">
        <v>60</v>
      </c>
      <c r="D30" s="15" t="s">
        <v>20</v>
      </c>
      <c r="E30" s="15" t="s">
        <v>120</v>
      </c>
      <c r="F30" s="15" t="s">
        <v>121</v>
      </c>
      <c r="G30" s="17" t="s">
        <v>105</v>
      </c>
      <c r="H30" s="15" t="s">
        <v>111</v>
      </c>
      <c r="I30" s="15" t="s">
        <v>122</v>
      </c>
      <c r="J30" s="15">
        <v>1</v>
      </c>
      <c r="K30" s="15">
        <v>19</v>
      </c>
      <c r="L30" s="16" t="s">
        <v>123</v>
      </c>
      <c r="M30" s="15" t="s">
        <v>81</v>
      </c>
      <c r="N30" s="1"/>
      <c r="O30" s="1" t="s">
        <v>86</v>
      </c>
      <c r="P30" s="3"/>
      <c r="Q30" s="3"/>
    </row>
    <row r="31" spans="1:17" ht="24.95">
      <c r="A31" s="15">
        <v>730</v>
      </c>
      <c r="B31" s="15" t="s">
        <v>81</v>
      </c>
      <c r="C31" s="16" t="s">
        <v>60</v>
      </c>
      <c r="D31" s="15" t="s">
        <v>20</v>
      </c>
      <c r="E31" s="15" t="s">
        <v>120</v>
      </c>
      <c r="F31" s="15" t="s">
        <v>124</v>
      </c>
      <c r="G31" s="17" t="s">
        <v>105</v>
      </c>
      <c r="H31" s="15" t="s">
        <v>111</v>
      </c>
      <c r="I31" s="15" t="s">
        <v>98</v>
      </c>
      <c r="J31" s="15">
        <v>1</v>
      </c>
      <c r="K31" s="15">
        <v>27</v>
      </c>
      <c r="L31" s="16" t="s">
        <v>125</v>
      </c>
      <c r="M31" s="15" t="s">
        <v>81</v>
      </c>
      <c r="N31" s="1"/>
      <c r="O31" s="1" t="s">
        <v>86</v>
      </c>
      <c r="P31" s="3"/>
      <c r="Q31" s="3"/>
    </row>
    <row r="32" spans="1:17">
      <c r="A32" s="21">
        <v>734</v>
      </c>
      <c r="B32" s="21" t="s">
        <v>81</v>
      </c>
      <c r="C32" s="22" t="s">
        <v>60</v>
      </c>
      <c r="D32" s="15" t="s">
        <v>20</v>
      </c>
      <c r="E32" s="21" t="s">
        <v>120</v>
      </c>
      <c r="F32" s="21" t="s">
        <v>124</v>
      </c>
      <c r="G32" s="24" t="s">
        <v>105</v>
      </c>
      <c r="H32" s="21" t="s">
        <v>111</v>
      </c>
      <c r="I32" s="21" t="s">
        <v>98</v>
      </c>
      <c r="J32" s="25">
        <v>1</v>
      </c>
      <c r="K32" s="25">
        <v>27</v>
      </c>
      <c r="L32" s="26" t="s">
        <v>126</v>
      </c>
      <c r="M32" s="25" t="s">
        <v>81</v>
      </c>
      <c r="N32" s="1"/>
      <c r="O32" s="27" t="s">
        <v>86</v>
      </c>
      <c r="P32" s="3"/>
      <c r="Q32" s="3"/>
    </row>
    <row r="33" spans="1:17">
      <c r="A33" s="21">
        <v>735</v>
      </c>
      <c r="B33" s="21" t="s">
        <v>81</v>
      </c>
      <c r="C33" s="23" t="s">
        <v>60</v>
      </c>
      <c r="D33" s="21" t="s">
        <v>20</v>
      </c>
      <c r="E33" s="21" t="s">
        <v>120</v>
      </c>
      <c r="F33" s="21" t="s">
        <v>124</v>
      </c>
      <c r="G33" s="24" t="s">
        <v>105</v>
      </c>
      <c r="H33" s="21" t="s">
        <v>111</v>
      </c>
      <c r="I33" s="21" t="s">
        <v>98</v>
      </c>
      <c r="J33" s="21">
        <v>1</v>
      </c>
      <c r="K33" s="21">
        <v>27</v>
      </c>
      <c r="L33" s="23" t="s">
        <v>127</v>
      </c>
      <c r="M33" s="21" t="s">
        <v>81</v>
      </c>
      <c r="N33" s="1"/>
      <c r="O33" s="28" t="s">
        <v>86</v>
      </c>
      <c r="P33" s="3"/>
      <c r="Q33" s="3"/>
    </row>
    <row r="34" spans="1:17">
      <c r="A34" s="21">
        <v>731</v>
      </c>
      <c r="B34" s="21" t="s">
        <v>81</v>
      </c>
      <c r="C34" s="23" t="s">
        <v>60</v>
      </c>
      <c r="D34" s="21" t="s">
        <v>20</v>
      </c>
      <c r="E34" s="21" t="s">
        <v>120</v>
      </c>
      <c r="F34" s="21" t="s">
        <v>128</v>
      </c>
      <c r="G34" s="24" t="s">
        <v>105</v>
      </c>
      <c r="H34" s="21" t="s">
        <v>111</v>
      </c>
      <c r="I34" s="21" t="s">
        <v>118</v>
      </c>
      <c r="J34" s="21">
        <v>1</v>
      </c>
      <c r="K34" s="21">
        <v>26</v>
      </c>
      <c r="L34" s="23" t="s">
        <v>123</v>
      </c>
      <c r="M34" s="21" t="s">
        <v>81</v>
      </c>
      <c r="N34" s="1"/>
      <c r="O34" s="28" t="s">
        <v>86</v>
      </c>
      <c r="P34" s="3"/>
      <c r="Q34" s="3"/>
    </row>
    <row r="35" spans="1:17">
      <c r="A35" s="21">
        <v>733</v>
      </c>
      <c r="B35" s="21" t="s">
        <v>81</v>
      </c>
      <c r="C35" s="23" t="s">
        <v>60</v>
      </c>
      <c r="D35" s="21" t="s">
        <v>20</v>
      </c>
      <c r="E35" s="21" t="s">
        <v>120</v>
      </c>
      <c r="F35" s="21" t="s">
        <v>128</v>
      </c>
      <c r="G35" s="24" t="s">
        <v>105</v>
      </c>
      <c r="H35" s="21" t="s">
        <v>111</v>
      </c>
      <c r="I35" s="21" t="s">
        <v>118</v>
      </c>
      <c r="J35" s="21">
        <v>1</v>
      </c>
      <c r="K35" s="21">
        <v>26</v>
      </c>
      <c r="L35" s="23" t="s">
        <v>123</v>
      </c>
      <c r="M35" s="21" t="s">
        <v>81</v>
      </c>
      <c r="N35" s="1"/>
      <c r="O35" s="28" t="s">
        <v>86</v>
      </c>
      <c r="P35" s="3"/>
      <c r="Q35" s="3"/>
    </row>
    <row r="36" spans="1:17" ht="24.95">
      <c r="A36" s="21">
        <v>986</v>
      </c>
      <c r="B36" s="21" t="s">
        <v>81</v>
      </c>
      <c r="C36" s="23" t="s">
        <v>19</v>
      </c>
      <c r="D36" s="21" t="s">
        <v>20</v>
      </c>
      <c r="E36" s="21" t="s">
        <v>129</v>
      </c>
      <c r="F36" s="21" t="s">
        <v>21</v>
      </c>
      <c r="G36" s="24" t="s">
        <v>107</v>
      </c>
      <c r="H36" s="21">
        <v>40000</v>
      </c>
      <c r="I36" s="21">
        <v>80000</v>
      </c>
      <c r="J36" s="21">
        <v>23</v>
      </c>
      <c r="K36" s="21">
        <v>7</v>
      </c>
      <c r="L36" s="23" t="s">
        <v>130</v>
      </c>
      <c r="M36" s="21" t="s">
        <v>81</v>
      </c>
      <c r="N36" s="1"/>
      <c r="O36" s="28" t="s">
        <v>86</v>
      </c>
      <c r="P36" s="3"/>
      <c r="Q36" s="3"/>
    </row>
    <row r="37" spans="1:17">
      <c r="A37" s="21">
        <v>195</v>
      </c>
      <c r="B37" s="21" t="s">
        <v>81</v>
      </c>
      <c r="C37" s="23" t="s">
        <v>60</v>
      </c>
      <c r="D37" s="21" t="s">
        <v>20</v>
      </c>
      <c r="E37" s="21" t="s">
        <v>129</v>
      </c>
      <c r="F37" s="21" t="s">
        <v>131</v>
      </c>
      <c r="G37" s="24" t="s">
        <v>105</v>
      </c>
      <c r="H37" s="21" t="s">
        <v>98</v>
      </c>
      <c r="I37" s="21" t="s">
        <v>78</v>
      </c>
      <c r="J37" s="21"/>
      <c r="K37" s="21"/>
      <c r="L37" s="23"/>
      <c r="M37" s="21" t="s">
        <v>81</v>
      </c>
      <c r="N37" s="1"/>
      <c r="O37" s="28" t="s">
        <v>86</v>
      </c>
      <c r="P37" s="3"/>
      <c r="Q37" s="3"/>
    </row>
    <row r="38" spans="1:17">
      <c r="A38" s="21">
        <v>196</v>
      </c>
      <c r="B38" s="21" t="s">
        <v>81</v>
      </c>
      <c r="C38" s="23" t="s">
        <v>60</v>
      </c>
      <c r="D38" s="21" t="s">
        <v>20</v>
      </c>
      <c r="E38" s="21" t="s">
        <v>129</v>
      </c>
      <c r="F38" s="21" t="s">
        <v>132</v>
      </c>
      <c r="G38" s="24" t="s">
        <v>105</v>
      </c>
      <c r="H38" s="21" t="s">
        <v>98</v>
      </c>
      <c r="I38" s="21" t="s">
        <v>78</v>
      </c>
      <c r="J38" s="21"/>
      <c r="K38" s="21"/>
      <c r="L38" s="23"/>
      <c r="M38" s="21" t="s">
        <v>81</v>
      </c>
      <c r="N38" s="1"/>
      <c r="O38" s="28" t="s">
        <v>86</v>
      </c>
      <c r="P38" s="3"/>
      <c r="Q38" s="3"/>
    </row>
    <row r="39" spans="1:17">
      <c r="A39" s="6"/>
      <c r="B39" s="6"/>
      <c r="C39" s="7"/>
      <c r="D39" s="6"/>
      <c r="E39" s="6"/>
      <c r="F39" s="6"/>
      <c r="G39" s="8"/>
      <c r="H39" s="6"/>
      <c r="I39" s="6"/>
      <c r="J39" s="7"/>
      <c r="K39" s="6"/>
      <c r="L39" s="7"/>
      <c r="M39" s="7"/>
      <c r="N39" s="7"/>
      <c r="O39" s="7"/>
    </row>
  </sheetData>
  <sortState xmlns:xlrd2="http://schemas.microsoft.com/office/spreadsheetml/2017/richdata2" ref="A3:O38">
    <sortCondition ref="B3:B38" customList="LIVE,POTENTIAL,ACCEPT,RESOLVED"/>
    <sortCondition ref="M3:M38" customList="HIGH,MEDIUM,LOW,UNABLE,UNASSESSSED"/>
    <sortCondition ref="E3:E38"/>
    <sortCondition ref="F3:F38"/>
  </sortState>
  <mergeCells count="1">
    <mergeCell ref="A1:Q1"/>
  </mergeCells>
  <conditionalFormatting sqref="J3:J32">
    <cfRule type="expression" dxfId="1" priority="2">
      <formula>$L3&lt;$P3</formula>
    </cfRule>
  </conditionalFormatting>
  <conditionalFormatting sqref="K3:K32">
    <cfRule type="expression" dxfId="0" priority="1">
      <formula>$N3&lt;$Q3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D19" sqref="D19"/>
    </sheetView>
  </sheetViews>
  <sheetFormatPr defaultRowHeight="14.45"/>
  <cols>
    <col min="1" max="1" width="14" customWidth="1"/>
    <col min="2" max="2" width="100.7109375" customWidth="1"/>
  </cols>
  <sheetData>
    <row r="1" spans="1:2" ht="18">
      <c r="A1" s="35" t="s">
        <v>133</v>
      </c>
      <c r="B1" s="36"/>
    </row>
    <row r="2" spans="1:2" ht="48.75" customHeight="1">
      <c r="A2" s="37" t="s">
        <v>134</v>
      </c>
      <c r="B2" s="37"/>
    </row>
    <row r="3" spans="1:2">
      <c r="A3" s="32"/>
      <c r="B3" s="32"/>
    </row>
    <row r="4" spans="1:2">
      <c r="A4" s="38" t="s">
        <v>135</v>
      </c>
      <c r="B4" s="38"/>
    </row>
    <row r="5" spans="1:2">
      <c r="A5" s="33" t="s">
        <v>18</v>
      </c>
      <c r="B5" s="5" t="s">
        <v>136</v>
      </c>
    </row>
    <row r="6" spans="1:2" ht="27.6">
      <c r="A6" s="33" t="s">
        <v>137</v>
      </c>
      <c r="B6" s="5" t="s">
        <v>138</v>
      </c>
    </row>
    <row r="7" spans="1:2" ht="27.6">
      <c r="A7" s="33" t="s">
        <v>54</v>
      </c>
      <c r="B7" s="5" t="s">
        <v>139</v>
      </c>
    </row>
    <row r="8" spans="1:2" ht="27.6">
      <c r="A8" s="33" t="s">
        <v>81</v>
      </c>
      <c r="B8" s="5" t="s">
        <v>140</v>
      </c>
    </row>
    <row r="10" spans="1:2">
      <c r="A10" s="38" t="s">
        <v>141</v>
      </c>
      <c r="B10" s="38"/>
    </row>
    <row r="11" spans="1:2" ht="41.1">
      <c r="A11" s="33" t="s">
        <v>142</v>
      </c>
      <c r="B11" s="5" t="s">
        <v>143</v>
      </c>
    </row>
    <row r="12" spans="1:2" ht="27.6">
      <c r="A12" s="33" t="s">
        <v>144</v>
      </c>
      <c r="B12" s="5" t="s">
        <v>145</v>
      </c>
    </row>
    <row r="13" spans="1:2" ht="41.1">
      <c r="A13" s="33" t="s">
        <v>146</v>
      </c>
      <c r="B13" s="5" t="s">
        <v>147</v>
      </c>
    </row>
    <row r="14" spans="1:2" ht="27.6">
      <c r="A14" s="33" t="s">
        <v>25</v>
      </c>
      <c r="B14" s="5" t="s">
        <v>148</v>
      </c>
    </row>
    <row r="15" spans="1:2" ht="27.6">
      <c r="A15" s="33" t="s">
        <v>54</v>
      </c>
      <c r="B15" s="5" t="s">
        <v>139</v>
      </c>
    </row>
    <row r="16" spans="1:2" ht="27.6">
      <c r="A16" s="33" t="s">
        <v>81</v>
      </c>
      <c r="B16" s="5" t="s">
        <v>140</v>
      </c>
    </row>
    <row r="17" spans="1:2">
      <c r="A17" s="33" t="s">
        <v>149</v>
      </c>
      <c r="B17" s="5" t="s">
        <v>150</v>
      </c>
    </row>
  </sheetData>
  <mergeCells count="4">
    <mergeCell ref="A1:B1"/>
    <mergeCell ref="A2:B2"/>
    <mergeCell ref="A4:B4"/>
    <mergeCell ref="A10:B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74c71f-b12f-4b4a-8efe-6ad6644beb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F42152AD46974EA486C275F37E183D" ma:contentTypeVersion="12" ma:contentTypeDescription="Create a new document." ma:contentTypeScope="" ma:versionID="7f247ccf0ba23a685a421f81702ab02c">
  <xsd:schema xmlns:xsd="http://www.w3.org/2001/XMLSchema" xmlns:xs="http://www.w3.org/2001/XMLSchema" xmlns:p="http://schemas.microsoft.com/office/2006/metadata/properties" xmlns:ns2="d174c71f-b12f-4b4a-8efe-6ad6644bebd1" xmlns:ns3="c9dccbdc-87d9-45c5-8433-cd857b0e36a5" targetNamespace="http://schemas.microsoft.com/office/2006/metadata/properties" ma:root="true" ma:fieldsID="c2dda3430a56ba5f0d270bc710d21c94" ns2:_="" ns3:_="">
    <xsd:import namespace="d174c71f-b12f-4b4a-8efe-6ad6644bebd1"/>
    <xsd:import namespace="c9dccbdc-87d9-45c5-8433-cd857b0e36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4c71f-b12f-4b4a-8efe-6ad6644beb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cca27c4-1c34-4d50-97f2-be840b0de0b4"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ccbdc-87d9-45c5-8433-cd857b0e36a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BF0EC7-89CC-4838-A9D4-6EC6C54DECFD}"/>
</file>

<file path=customXml/itemProps2.xml><?xml version="1.0" encoding="utf-8"?>
<ds:datastoreItem xmlns:ds="http://schemas.openxmlformats.org/officeDocument/2006/customXml" ds:itemID="{D7D0B18D-6A06-4073-B941-C0A0421204B2}"/>
</file>

<file path=customXml/itemProps3.xml><?xml version="1.0" encoding="utf-8"?>
<ds:datastoreItem xmlns:ds="http://schemas.openxmlformats.org/officeDocument/2006/customXml" ds:itemID="{F7914F90-8EDE-417D-9F21-59E7D9B6E4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Garratt</dc:creator>
  <cp:keywords/>
  <dc:description/>
  <cp:lastModifiedBy>Brunt, Douglas</cp:lastModifiedBy>
  <cp:revision/>
  <dcterms:created xsi:type="dcterms:W3CDTF">2017-02-02T11:51:52Z</dcterms:created>
  <dcterms:modified xsi:type="dcterms:W3CDTF">2023-02-09T19:12:26Z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0x01010094F42152AD46974EA486C275F37E183D</vt:lpwstr>
  </property>
  <property fmtid="{D5CDD505-2E9C-101B-9397-08002B2CF9AE}" pid="3" name="MediaServiceImageTags">
    <vt:lpwstr/>
  </property>
</Properties>
</file>