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defaultThemeVersion="166925"/>
  <mc:AlternateContent xmlns:mc="http://schemas.openxmlformats.org/markup-compatibility/2006">
    <mc:Choice Requires="x15">
      <x15ac:absPath xmlns:x15ac="http://schemas.microsoft.com/office/spreadsheetml/2010/11/ac" url="C:\Users\johne\Desktop\WEND100Submissions\"/>
    </mc:Choice>
  </mc:AlternateContent>
  <xr:revisionPtr revIDLastSave="0" documentId="13_ncr:1_{F72478FF-6FDF-40AA-8F78-7D24BAEE6E4B}" xr6:coauthVersionLast="45" xr6:coauthVersionMax="45" xr10:uidLastSave="{00000000-0000-0000-0000-000000000000}"/>
  <bookViews>
    <workbookView xWindow="1680" yWindow="675" windowWidth="23835" windowHeight="13035" xr2:uid="{907E84B5-3E44-4E72-A3DA-D83F2B444426}"/>
  </bookViews>
  <sheets>
    <sheet name="Help - Instructions" sheetId="11" r:id="rId1"/>
    <sheet name="Data Analysis" sheetId="3" r:id="rId2"/>
    <sheet name="S-101" sheetId="4" r:id="rId3"/>
    <sheet name="S-102" sheetId="5" r:id="rId4"/>
    <sheet name="S-104" sheetId="6" r:id="rId5"/>
    <sheet name="S-111" sheetId="7" r:id="rId6"/>
    <sheet name="S-123" sheetId="8" r:id="rId7"/>
    <sheet name="S-124" sheetId="9" r:id="rId8"/>
    <sheet name="S-129" sheetId="10" r:id="rId9"/>
    <sheet name="Combined Submissions" sheetId="1"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U34" i="10" l="1"/>
  <c r="EG33" i="10"/>
  <c r="EH33" i="10" s="1"/>
  <c r="EE33" i="10"/>
  <c r="EF33" i="10" s="1"/>
  <c r="ED33" i="10"/>
  <c r="EC33" i="10"/>
  <c r="EA33" i="10"/>
  <c r="EB33" i="10" s="1"/>
  <c r="DY33" i="10"/>
  <c r="DZ33" i="10" s="1"/>
  <c r="DW33" i="10"/>
  <c r="DX33" i="10" s="1"/>
  <c r="DV33" i="10"/>
  <c r="DU33" i="10"/>
  <c r="EG32" i="10"/>
  <c r="EH32" i="10" s="1"/>
  <c r="EE32" i="10"/>
  <c r="EF32" i="10" s="1"/>
  <c r="EC32" i="10"/>
  <c r="ED32" i="10" s="1"/>
  <c r="EB32" i="10"/>
  <c r="EA32" i="10"/>
  <c r="DY32" i="10"/>
  <c r="DZ32" i="10" s="1"/>
  <c r="DW32" i="10"/>
  <c r="DX32" i="10" s="1"/>
  <c r="DU32" i="10"/>
  <c r="DV32" i="10" s="1"/>
  <c r="EH31" i="10"/>
  <c r="EG31" i="10"/>
  <c r="EE31" i="10"/>
  <c r="EF31" i="10" s="1"/>
  <c r="EC31" i="10"/>
  <c r="ED31" i="10" s="1"/>
  <c r="EA31" i="10"/>
  <c r="EB31" i="10" s="1"/>
  <c r="DZ31" i="10"/>
  <c r="DY31" i="10"/>
  <c r="DW31" i="10"/>
  <c r="DX31" i="10" s="1"/>
  <c r="DU31" i="10"/>
  <c r="DV31" i="10" s="1"/>
  <c r="EG30" i="10"/>
  <c r="EH30" i="10" s="1"/>
  <c r="EF30" i="10"/>
  <c r="EE30" i="10"/>
  <c r="EC30" i="10"/>
  <c r="ED30" i="10" s="1"/>
  <c r="EA30" i="10"/>
  <c r="EB30" i="10" s="1"/>
  <c r="DY30" i="10"/>
  <c r="DZ30" i="10" s="1"/>
  <c r="DX30" i="10"/>
  <c r="DW30" i="10"/>
  <c r="DU30" i="10"/>
  <c r="DV30" i="10" s="1"/>
  <c r="EG29" i="10"/>
  <c r="EH29" i="10" s="1"/>
  <c r="EE29" i="10"/>
  <c r="EF29" i="10" s="1"/>
  <c r="ED29" i="10"/>
  <c r="EC29" i="10"/>
  <c r="EA29" i="10"/>
  <c r="EB29" i="10" s="1"/>
  <c r="DY29" i="10"/>
  <c r="DZ29" i="10" s="1"/>
  <c r="DW29" i="10"/>
  <c r="DX29" i="10" s="1"/>
  <c r="DU29" i="10"/>
  <c r="DV29" i="10" s="1"/>
  <c r="EG28" i="10"/>
  <c r="EH28" i="10" s="1"/>
  <c r="EE28" i="10"/>
  <c r="EF28" i="10" s="1"/>
  <c r="EC28" i="10"/>
  <c r="ED28" i="10" s="1"/>
  <c r="EA28" i="10"/>
  <c r="EB28" i="10" s="1"/>
  <c r="DY28" i="10"/>
  <c r="DZ28" i="10" s="1"/>
  <c r="DW28" i="10"/>
  <c r="DX28" i="10" s="1"/>
  <c r="DU28" i="10"/>
  <c r="DV28" i="10" s="1"/>
  <c r="EG27" i="10"/>
  <c r="EH27" i="10" s="1"/>
  <c r="EE27" i="10"/>
  <c r="EF27" i="10" s="1"/>
  <c r="EC27" i="10"/>
  <c r="ED27" i="10" s="1"/>
  <c r="EA27" i="10"/>
  <c r="EB27" i="10" s="1"/>
  <c r="DY27" i="10"/>
  <c r="DZ27" i="10" s="1"/>
  <c r="DW27" i="10"/>
  <c r="DX27" i="10" s="1"/>
  <c r="DU27" i="10"/>
  <c r="DV27" i="10" s="1"/>
  <c r="EG26" i="10"/>
  <c r="EH26" i="10" s="1"/>
  <c r="EE26" i="10"/>
  <c r="EF26" i="10" s="1"/>
  <c r="EC26" i="10"/>
  <c r="ED26" i="10" s="1"/>
  <c r="EA26" i="10"/>
  <c r="EB26" i="10" s="1"/>
  <c r="DY26" i="10"/>
  <c r="DZ26" i="10" s="1"/>
  <c r="DW26" i="10"/>
  <c r="DX26" i="10" s="1"/>
  <c r="DU26" i="10"/>
  <c r="DV26" i="10" s="1"/>
  <c r="EG25" i="10"/>
  <c r="EH25" i="10" s="1"/>
  <c r="EE25" i="10"/>
  <c r="EF25" i="10" s="1"/>
  <c r="EC25" i="10"/>
  <c r="ED25" i="10" s="1"/>
  <c r="EA25" i="10"/>
  <c r="EB25" i="10" s="1"/>
  <c r="DY25" i="10"/>
  <c r="DZ25" i="10" s="1"/>
  <c r="DW25" i="10"/>
  <c r="DX25" i="10" s="1"/>
  <c r="DU25" i="10"/>
  <c r="DV25" i="10" s="1"/>
  <c r="EG24" i="10"/>
  <c r="EH24" i="10" s="1"/>
  <c r="EE24" i="10"/>
  <c r="EF24" i="10" s="1"/>
  <c r="EC24" i="10"/>
  <c r="ED24" i="10" s="1"/>
  <c r="EA24" i="10"/>
  <c r="EB24" i="10" s="1"/>
  <c r="DY24" i="10"/>
  <c r="DZ24" i="10" s="1"/>
  <c r="DW24" i="10"/>
  <c r="DX24" i="10" s="1"/>
  <c r="DU24" i="10"/>
  <c r="DV24" i="10" s="1"/>
  <c r="EG23" i="10"/>
  <c r="EH23" i="10" s="1"/>
  <c r="EE23" i="10"/>
  <c r="EF23" i="10" s="1"/>
  <c r="EC23" i="10"/>
  <c r="ED23" i="10" s="1"/>
  <c r="EA23" i="10"/>
  <c r="EB23" i="10" s="1"/>
  <c r="DY23" i="10"/>
  <c r="DZ23" i="10" s="1"/>
  <c r="DW23" i="10"/>
  <c r="DX23" i="10" s="1"/>
  <c r="DU23" i="10"/>
  <c r="DV23" i="10" s="1"/>
  <c r="EG22" i="10"/>
  <c r="EH22" i="10" s="1"/>
  <c r="EE22" i="10"/>
  <c r="EF22" i="10" s="1"/>
  <c r="EC22" i="10"/>
  <c r="ED22" i="10" s="1"/>
  <c r="EA22" i="10"/>
  <c r="EB22" i="10" s="1"/>
  <c r="DY22" i="10"/>
  <c r="DZ22" i="10" s="1"/>
  <c r="DW22" i="10"/>
  <c r="DX22" i="10" s="1"/>
  <c r="DU22" i="10"/>
  <c r="DV22" i="10" s="1"/>
  <c r="EG21" i="10"/>
  <c r="EH21" i="10" s="1"/>
  <c r="EE21" i="10"/>
  <c r="EF21" i="10" s="1"/>
  <c r="EC21" i="10"/>
  <c r="ED21" i="10" s="1"/>
  <c r="EA21" i="10"/>
  <c r="EB21" i="10" s="1"/>
  <c r="DY21" i="10"/>
  <c r="DZ21" i="10" s="1"/>
  <c r="DW21" i="10"/>
  <c r="DX21" i="10" s="1"/>
  <c r="DU21" i="10"/>
  <c r="DV21" i="10" s="1"/>
  <c r="EG20" i="10"/>
  <c r="EH20" i="10" s="1"/>
  <c r="EE20" i="10"/>
  <c r="EF20" i="10" s="1"/>
  <c r="EC20" i="10"/>
  <c r="ED20" i="10" s="1"/>
  <c r="EA20" i="10"/>
  <c r="EB20" i="10" s="1"/>
  <c r="DY20" i="10"/>
  <c r="DZ20" i="10" s="1"/>
  <c r="DW20" i="10"/>
  <c r="DX20" i="10" s="1"/>
  <c r="DU20" i="10"/>
  <c r="DV20" i="10" s="1"/>
  <c r="EG19" i="10"/>
  <c r="EH19" i="10" s="1"/>
  <c r="EE19" i="10"/>
  <c r="EF19" i="10" s="1"/>
  <c r="EC19" i="10"/>
  <c r="ED19" i="10" s="1"/>
  <c r="EA19" i="10"/>
  <c r="EB19" i="10" s="1"/>
  <c r="DY19" i="10"/>
  <c r="DZ19" i="10" s="1"/>
  <c r="DW19" i="10"/>
  <c r="DX19" i="10" s="1"/>
  <c r="DU19" i="10"/>
  <c r="DV19" i="10" s="1"/>
  <c r="EG18" i="10"/>
  <c r="EH18" i="10" s="1"/>
  <c r="EE18" i="10"/>
  <c r="EF18" i="10" s="1"/>
  <c r="EC18" i="10"/>
  <c r="ED18" i="10" s="1"/>
  <c r="EA18" i="10"/>
  <c r="EB18" i="10" s="1"/>
  <c r="DY18" i="10"/>
  <c r="DZ18" i="10" s="1"/>
  <c r="DW18" i="10"/>
  <c r="DX18" i="10" s="1"/>
  <c r="DU18" i="10"/>
  <c r="DV18" i="10" s="1"/>
  <c r="EG17" i="10"/>
  <c r="EH17" i="10" s="1"/>
  <c r="EE17" i="10"/>
  <c r="EF17" i="10" s="1"/>
  <c r="EC17" i="10"/>
  <c r="ED17" i="10" s="1"/>
  <c r="EA17" i="10"/>
  <c r="EB17" i="10" s="1"/>
  <c r="DY17" i="10"/>
  <c r="DZ17" i="10" s="1"/>
  <c r="DW17" i="10"/>
  <c r="DX17" i="10" s="1"/>
  <c r="DU17" i="10"/>
  <c r="DV17" i="10" s="1"/>
  <c r="EG16" i="10"/>
  <c r="EH16" i="10" s="1"/>
  <c r="EE16" i="10"/>
  <c r="EF16" i="10" s="1"/>
  <c r="EC16" i="10"/>
  <c r="ED16" i="10" s="1"/>
  <c r="EA16" i="10"/>
  <c r="EB16" i="10" s="1"/>
  <c r="DY16" i="10"/>
  <c r="DZ16" i="10" s="1"/>
  <c r="DW16" i="10"/>
  <c r="DX16" i="10" s="1"/>
  <c r="DU16" i="10"/>
  <c r="DV16" i="10" s="1"/>
  <c r="EG15" i="10"/>
  <c r="EH15" i="10" s="1"/>
  <c r="EE15" i="10"/>
  <c r="EF15" i="10" s="1"/>
  <c r="EC15" i="10"/>
  <c r="ED15" i="10" s="1"/>
  <c r="EA15" i="10"/>
  <c r="EB15" i="10" s="1"/>
  <c r="DY15" i="10"/>
  <c r="DZ15" i="10" s="1"/>
  <c r="DW15" i="10"/>
  <c r="DX15" i="10" s="1"/>
  <c r="DU15" i="10"/>
  <c r="DV15" i="10" s="1"/>
  <c r="EG14" i="10"/>
  <c r="EH14" i="10" s="1"/>
  <c r="EE14" i="10"/>
  <c r="EF14" i="10" s="1"/>
  <c r="EC14" i="10"/>
  <c r="ED14" i="10" s="1"/>
  <c r="EA14" i="10"/>
  <c r="EB14" i="10" s="1"/>
  <c r="DY14" i="10"/>
  <c r="DZ14" i="10" s="1"/>
  <c r="DW14" i="10"/>
  <c r="DX14" i="10" s="1"/>
  <c r="DU14" i="10"/>
  <c r="DV14" i="10" s="1"/>
  <c r="EG13" i="10"/>
  <c r="EH13" i="10" s="1"/>
  <c r="EE13" i="10"/>
  <c r="EF13" i="10" s="1"/>
  <c r="EC13" i="10"/>
  <c r="ED13" i="10" s="1"/>
  <c r="EA13" i="10"/>
  <c r="EB13" i="10" s="1"/>
  <c r="DY13" i="10"/>
  <c r="DZ13" i="10" s="1"/>
  <c r="DW13" i="10"/>
  <c r="DX13" i="10" s="1"/>
  <c r="DU13" i="10"/>
  <c r="DV13" i="10" s="1"/>
  <c r="EG12" i="10"/>
  <c r="EH12" i="10" s="1"/>
  <c r="EE12" i="10"/>
  <c r="EF12" i="10" s="1"/>
  <c r="EC12" i="10"/>
  <c r="ED12" i="10" s="1"/>
  <c r="EA12" i="10"/>
  <c r="EB12" i="10" s="1"/>
  <c r="DY12" i="10"/>
  <c r="DZ12" i="10" s="1"/>
  <c r="DW12" i="10"/>
  <c r="DX12" i="10" s="1"/>
  <c r="DU12" i="10"/>
  <c r="DV12" i="10" s="1"/>
  <c r="EG11" i="10"/>
  <c r="EH11" i="10" s="1"/>
  <c r="EE11" i="10"/>
  <c r="EF11" i="10" s="1"/>
  <c r="EC11" i="10"/>
  <c r="ED11" i="10" s="1"/>
  <c r="EA11" i="10"/>
  <c r="EB11" i="10" s="1"/>
  <c r="DY11" i="10"/>
  <c r="DZ11" i="10" s="1"/>
  <c r="DW11" i="10"/>
  <c r="DX11" i="10" s="1"/>
  <c r="DU11" i="10"/>
  <c r="DV11" i="10" s="1"/>
  <c r="EG10" i="10"/>
  <c r="EH10" i="10" s="1"/>
  <c r="EE10" i="10"/>
  <c r="EF10" i="10" s="1"/>
  <c r="EC10" i="10"/>
  <c r="ED10" i="10" s="1"/>
  <c r="EA10" i="10"/>
  <c r="EB10" i="10" s="1"/>
  <c r="DY10" i="10"/>
  <c r="DZ10" i="10" s="1"/>
  <c r="DW10" i="10"/>
  <c r="DX10" i="10" s="1"/>
  <c r="DU10" i="10"/>
  <c r="DV10" i="10" s="1"/>
  <c r="EG9" i="10"/>
  <c r="EH9" i="10" s="1"/>
  <c r="EE9" i="10"/>
  <c r="EF9" i="10" s="1"/>
  <c r="EC9" i="10"/>
  <c r="ED9" i="10" s="1"/>
  <c r="EA9" i="10"/>
  <c r="EB9" i="10" s="1"/>
  <c r="DY9" i="10"/>
  <c r="DZ9" i="10" s="1"/>
  <c r="DW9" i="10"/>
  <c r="DX9" i="10" s="1"/>
  <c r="DU9" i="10"/>
  <c r="DV9" i="10" s="1"/>
  <c r="EG8" i="10"/>
  <c r="EH8" i="10" s="1"/>
  <c r="EE8" i="10"/>
  <c r="EF8" i="10" s="1"/>
  <c r="EC8" i="10"/>
  <c r="ED8" i="10" s="1"/>
  <c r="EA8" i="10"/>
  <c r="EB8" i="10" s="1"/>
  <c r="DY8" i="10"/>
  <c r="DZ8" i="10" s="1"/>
  <c r="DW8" i="10"/>
  <c r="DX8" i="10" s="1"/>
  <c r="DU8" i="10"/>
  <c r="DV8" i="10" s="1"/>
  <c r="EG7" i="10"/>
  <c r="EH7" i="10" s="1"/>
  <c r="EE7" i="10"/>
  <c r="EF7" i="10" s="1"/>
  <c r="EC7" i="10"/>
  <c r="ED7" i="10" s="1"/>
  <c r="EA7" i="10"/>
  <c r="EB7" i="10" s="1"/>
  <c r="DY7" i="10"/>
  <c r="DZ7" i="10" s="1"/>
  <c r="DW7" i="10"/>
  <c r="DX7" i="10" s="1"/>
  <c r="DU7" i="10"/>
  <c r="DV7" i="10" s="1"/>
  <c r="EG6" i="10"/>
  <c r="EH6" i="10" s="1"/>
  <c r="EE6" i="10"/>
  <c r="EF6" i="10" s="1"/>
  <c r="EC6" i="10"/>
  <c r="ED6" i="10" s="1"/>
  <c r="EA6" i="10"/>
  <c r="EB6" i="10" s="1"/>
  <c r="DY6" i="10"/>
  <c r="DZ6" i="10" s="1"/>
  <c r="DW6" i="10"/>
  <c r="DX6" i="10" s="1"/>
  <c r="DU6" i="10"/>
  <c r="DV6" i="10" s="1"/>
  <c r="DU34" i="9"/>
  <c r="EE33" i="9"/>
  <c r="EF33" i="9" s="1"/>
  <c r="EC33" i="9"/>
  <c r="ED33" i="9" s="1"/>
  <c r="EB33" i="9"/>
  <c r="EA33" i="9"/>
  <c r="DY33" i="9"/>
  <c r="DZ33" i="9" s="1"/>
  <c r="DW33" i="9"/>
  <c r="DX33" i="9" s="1"/>
  <c r="DU33" i="9"/>
  <c r="DV33" i="9" s="1"/>
  <c r="EF32" i="9"/>
  <c r="EE32" i="9"/>
  <c r="EC32" i="9"/>
  <c r="ED32" i="9" s="1"/>
  <c r="EA32" i="9"/>
  <c r="EB32" i="9" s="1"/>
  <c r="DY32" i="9"/>
  <c r="DZ32" i="9" s="1"/>
  <c r="DX32" i="9"/>
  <c r="DW32" i="9"/>
  <c r="DU32" i="9"/>
  <c r="DV32" i="9" s="1"/>
  <c r="EE31" i="9"/>
  <c r="EF31" i="9" s="1"/>
  <c r="EC31" i="9"/>
  <c r="ED31" i="9" s="1"/>
  <c r="EB31" i="9"/>
  <c r="EA31" i="9"/>
  <c r="DY31" i="9"/>
  <c r="DZ31" i="9" s="1"/>
  <c r="DW31" i="9"/>
  <c r="DX31" i="9" s="1"/>
  <c r="DU31" i="9"/>
  <c r="DV31" i="9" s="1"/>
  <c r="EF30" i="9"/>
  <c r="EE30" i="9"/>
  <c r="EC30" i="9"/>
  <c r="ED30" i="9" s="1"/>
  <c r="EA30" i="9"/>
  <c r="EB30" i="9" s="1"/>
  <c r="DY30" i="9"/>
  <c r="DZ30" i="9" s="1"/>
  <c r="DX30" i="9"/>
  <c r="DW30" i="9"/>
  <c r="DU30" i="9"/>
  <c r="DV30" i="9" s="1"/>
  <c r="EE29" i="9"/>
  <c r="EF29" i="9" s="1"/>
  <c r="EC29" i="9"/>
  <c r="ED29" i="9" s="1"/>
  <c r="EB29" i="9"/>
  <c r="EA29" i="9"/>
  <c r="DY29" i="9"/>
  <c r="DZ29" i="9" s="1"/>
  <c r="DW29" i="9"/>
  <c r="DX29" i="9" s="1"/>
  <c r="DU29" i="9"/>
  <c r="DV29" i="9" s="1"/>
  <c r="EF28" i="9"/>
  <c r="EE28" i="9"/>
  <c r="EC28" i="9"/>
  <c r="ED28" i="9" s="1"/>
  <c r="EA28" i="9"/>
  <c r="EB28" i="9" s="1"/>
  <c r="DY28" i="9"/>
  <c r="DZ28" i="9" s="1"/>
  <c r="DX28" i="9"/>
  <c r="DW28" i="9"/>
  <c r="DU28" i="9"/>
  <c r="DV28" i="9" s="1"/>
  <c r="EE27" i="9"/>
  <c r="EF27" i="9" s="1"/>
  <c r="EC27" i="9"/>
  <c r="ED27" i="9" s="1"/>
  <c r="EB27" i="9"/>
  <c r="EA27" i="9"/>
  <c r="DY27" i="9"/>
  <c r="DZ27" i="9" s="1"/>
  <c r="DW27" i="9"/>
  <c r="DX27" i="9" s="1"/>
  <c r="DU27" i="9"/>
  <c r="DV27" i="9" s="1"/>
  <c r="EE26" i="9"/>
  <c r="EF26" i="9" s="1"/>
  <c r="EC26" i="9"/>
  <c r="ED26" i="9" s="1"/>
  <c r="EA26" i="9"/>
  <c r="EB26" i="9" s="1"/>
  <c r="DY26" i="9"/>
  <c r="DZ26" i="9" s="1"/>
  <c r="DW26" i="9"/>
  <c r="DX26" i="9" s="1"/>
  <c r="DU26" i="9"/>
  <c r="DV26" i="9" s="1"/>
  <c r="EE25" i="9"/>
  <c r="EF25" i="9" s="1"/>
  <c r="EC25" i="9"/>
  <c r="ED25" i="9" s="1"/>
  <c r="EA25" i="9"/>
  <c r="EB25" i="9" s="1"/>
  <c r="DY25" i="9"/>
  <c r="DZ25" i="9" s="1"/>
  <c r="DW25" i="9"/>
  <c r="DX25" i="9" s="1"/>
  <c r="DU25" i="9"/>
  <c r="DV25" i="9" s="1"/>
  <c r="EE24" i="9"/>
  <c r="EF24" i="9" s="1"/>
  <c r="EC24" i="9"/>
  <c r="ED24" i="9" s="1"/>
  <c r="EA24" i="9"/>
  <c r="EB24" i="9" s="1"/>
  <c r="DY24" i="9"/>
  <c r="DZ24" i="9" s="1"/>
  <c r="DW24" i="9"/>
  <c r="DX24" i="9" s="1"/>
  <c r="DU24" i="9"/>
  <c r="DV24" i="9" s="1"/>
  <c r="EE23" i="9"/>
  <c r="EF23" i="9" s="1"/>
  <c r="EC23" i="9"/>
  <c r="ED23" i="9" s="1"/>
  <c r="EA23" i="9"/>
  <c r="EB23" i="9" s="1"/>
  <c r="DY23" i="9"/>
  <c r="DZ23" i="9" s="1"/>
  <c r="DW23" i="9"/>
  <c r="DX23" i="9" s="1"/>
  <c r="DU23" i="9"/>
  <c r="DV23" i="9" s="1"/>
  <c r="EE22" i="9"/>
  <c r="EF22" i="9" s="1"/>
  <c r="EC22" i="9"/>
  <c r="ED22" i="9" s="1"/>
  <c r="EA22" i="9"/>
  <c r="EB22" i="9" s="1"/>
  <c r="DY22" i="9"/>
  <c r="DZ22" i="9" s="1"/>
  <c r="DW22" i="9"/>
  <c r="DX22" i="9" s="1"/>
  <c r="DU22" i="9"/>
  <c r="DV22" i="9" s="1"/>
  <c r="EE21" i="9"/>
  <c r="EF21" i="9" s="1"/>
  <c r="EC21" i="9"/>
  <c r="ED21" i="9" s="1"/>
  <c r="EA21" i="9"/>
  <c r="EB21" i="9" s="1"/>
  <c r="DY21" i="9"/>
  <c r="DZ21" i="9" s="1"/>
  <c r="DW21" i="9"/>
  <c r="DX21" i="9" s="1"/>
  <c r="DU21" i="9"/>
  <c r="DV21" i="9" s="1"/>
  <c r="EE20" i="9"/>
  <c r="EF20" i="9" s="1"/>
  <c r="EC20" i="9"/>
  <c r="ED20" i="9" s="1"/>
  <c r="EA20" i="9"/>
  <c r="EB20" i="9" s="1"/>
  <c r="DY20" i="9"/>
  <c r="DZ20" i="9" s="1"/>
  <c r="DW20" i="9"/>
  <c r="DX20" i="9" s="1"/>
  <c r="DU20" i="9"/>
  <c r="DV20" i="9" s="1"/>
  <c r="EE19" i="9"/>
  <c r="EF19" i="9" s="1"/>
  <c r="EC19" i="9"/>
  <c r="ED19" i="9" s="1"/>
  <c r="EA19" i="9"/>
  <c r="EB19" i="9" s="1"/>
  <c r="DY19" i="9"/>
  <c r="DZ19" i="9" s="1"/>
  <c r="DW19" i="9"/>
  <c r="DX19" i="9" s="1"/>
  <c r="DU19" i="9"/>
  <c r="DV19" i="9" s="1"/>
  <c r="EE18" i="9"/>
  <c r="EF18" i="9" s="1"/>
  <c r="EC18" i="9"/>
  <c r="ED18" i="9" s="1"/>
  <c r="EA18" i="9"/>
  <c r="EB18" i="9" s="1"/>
  <c r="DY18" i="9"/>
  <c r="DZ18" i="9" s="1"/>
  <c r="DW18" i="9"/>
  <c r="DX18" i="9" s="1"/>
  <c r="DU18" i="9"/>
  <c r="DV18" i="9" s="1"/>
  <c r="EE17" i="9"/>
  <c r="EF17" i="9" s="1"/>
  <c r="EC17" i="9"/>
  <c r="ED17" i="9" s="1"/>
  <c r="EA17" i="9"/>
  <c r="EB17" i="9" s="1"/>
  <c r="DY17" i="9"/>
  <c r="DZ17" i="9" s="1"/>
  <c r="DW17" i="9"/>
  <c r="DX17" i="9" s="1"/>
  <c r="DU17" i="9"/>
  <c r="DV17" i="9" s="1"/>
  <c r="EE16" i="9"/>
  <c r="EF16" i="9" s="1"/>
  <c r="EC16" i="9"/>
  <c r="ED16" i="9" s="1"/>
  <c r="EA16" i="9"/>
  <c r="EB16" i="9" s="1"/>
  <c r="DY16" i="9"/>
  <c r="DZ16" i="9" s="1"/>
  <c r="DW16" i="9"/>
  <c r="DX16" i="9" s="1"/>
  <c r="DU16" i="9"/>
  <c r="DV16" i="9" s="1"/>
  <c r="EE15" i="9"/>
  <c r="EF15" i="9" s="1"/>
  <c r="EC15" i="9"/>
  <c r="ED15" i="9" s="1"/>
  <c r="EA15" i="9"/>
  <c r="EB15" i="9" s="1"/>
  <c r="DY15" i="9"/>
  <c r="DZ15" i="9" s="1"/>
  <c r="DW15" i="9"/>
  <c r="DX15" i="9" s="1"/>
  <c r="DU15" i="9"/>
  <c r="DV15" i="9" s="1"/>
  <c r="EE14" i="9"/>
  <c r="EF14" i="9" s="1"/>
  <c r="EC14" i="9"/>
  <c r="ED14" i="9" s="1"/>
  <c r="EA14" i="9"/>
  <c r="EB14" i="9" s="1"/>
  <c r="DY14" i="9"/>
  <c r="DZ14" i="9" s="1"/>
  <c r="DW14" i="9"/>
  <c r="DX14" i="9" s="1"/>
  <c r="DU14" i="9"/>
  <c r="DV14" i="9" s="1"/>
  <c r="EE13" i="9"/>
  <c r="EF13" i="9" s="1"/>
  <c r="EC13" i="9"/>
  <c r="ED13" i="9" s="1"/>
  <c r="EA13" i="9"/>
  <c r="EB13" i="9" s="1"/>
  <c r="DY13" i="9"/>
  <c r="DZ13" i="9" s="1"/>
  <c r="DW13" i="9"/>
  <c r="DX13" i="9" s="1"/>
  <c r="DU13" i="9"/>
  <c r="DV13" i="9" s="1"/>
  <c r="EE12" i="9"/>
  <c r="EF12" i="9" s="1"/>
  <c r="EC12" i="9"/>
  <c r="ED12" i="9" s="1"/>
  <c r="EA12" i="9"/>
  <c r="EB12" i="9" s="1"/>
  <c r="DY12" i="9"/>
  <c r="DZ12" i="9" s="1"/>
  <c r="DW12" i="9"/>
  <c r="DX12" i="9" s="1"/>
  <c r="DU12" i="9"/>
  <c r="DV12" i="9" s="1"/>
  <c r="EE11" i="9"/>
  <c r="EF11" i="9" s="1"/>
  <c r="EC11" i="9"/>
  <c r="ED11" i="9" s="1"/>
  <c r="EA11" i="9"/>
  <c r="EB11" i="9" s="1"/>
  <c r="DY11" i="9"/>
  <c r="DZ11" i="9" s="1"/>
  <c r="DW11" i="9"/>
  <c r="DX11" i="9" s="1"/>
  <c r="DU11" i="9"/>
  <c r="DV11" i="9" s="1"/>
  <c r="EE10" i="9"/>
  <c r="EF10" i="9" s="1"/>
  <c r="EC10" i="9"/>
  <c r="ED10" i="9" s="1"/>
  <c r="EA10" i="9"/>
  <c r="EB10" i="9" s="1"/>
  <c r="DY10" i="9"/>
  <c r="DZ10" i="9" s="1"/>
  <c r="DW10" i="9"/>
  <c r="DX10" i="9" s="1"/>
  <c r="DU10" i="9"/>
  <c r="DV10" i="9" s="1"/>
  <c r="EE9" i="9"/>
  <c r="EF9" i="9" s="1"/>
  <c r="EC9" i="9"/>
  <c r="ED9" i="9" s="1"/>
  <c r="EA9" i="9"/>
  <c r="EB9" i="9" s="1"/>
  <c r="DY9" i="9"/>
  <c r="DZ9" i="9" s="1"/>
  <c r="DW9" i="9"/>
  <c r="DX9" i="9" s="1"/>
  <c r="DU9" i="9"/>
  <c r="DV9" i="9" s="1"/>
  <c r="EE8" i="9"/>
  <c r="EF8" i="9" s="1"/>
  <c r="EC8" i="9"/>
  <c r="ED8" i="9" s="1"/>
  <c r="EA8" i="9"/>
  <c r="EB8" i="9" s="1"/>
  <c r="DY8" i="9"/>
  <c r="DZ8" i="9" s="1"/>
  <c r="DW8" i="9"/>
  <c r="DX8" i="9" s="1"/>
  <c r="DU8" i="9"/>
  <c r="DV8" i="9" s="1"/>
  <c r="EE7" i="9"/>
  <c r="EF7" i="9" s="1"/>
  <c r="EC7" i="9"/>
  <c r="ED7" i="9" s="1"/>
  <c r="EA7" i="9"/>
  <c r="EB7" i="9" s="1"/>
  <c r="DY7" i="9"/>
  <c r="DZ7" i="9" s="1"/>
  <c r="DW7" i="9"/>
  <c r="DX7" i="9" s="1"/>
  <c r="DU7" i="9"/>
  <c r="DV7" i="9" s="1"/>
  <c r="EE6" i="9"/>
  <c r="EF6" i="9" s="1"/>
  <c r="EC6" i="9"/>
  <c r="ED6" i="9" s="1"/>
  <c r="EA6" i="9"/>
  <c r="EB6" i="9" s="1"/>
  <c r="DY6" i="9"/>
  <c r="DZ6" i="9" s="1"/>
  <c r="DW6" i="9"/>
  <c r="DX6" i="9" s="1"/>
  <c r="DU6" i="9"/>
  <c r="DV6" i="9" s="1"/>
  <c r="DU34" i="8"/>
  <c r="ED33" i="8"/>
  <c r="EC33" i="8"/>
  <c r="EA33" i="8"/>
  <c r="EB33" i="8" s="1"/>
  <c r="DZ33" i="8"/>
  <c r="DY33" i="8"/>
  <c r="DX33" i="8"/>
  <c r="DW33" i="8"/>
  <c r="DV33" i="8"/>
  <c r="DU33" i="8"/>
  <c r="EC32" i="8"/>
  <c r="ED32" i="8" s="1"/>
  <c r="EB32" i="8"/>
  <c r="EA32" i="8"/>
  <c r="DZ32" i="8"/>
  <c r="DY32" i="8"/>
  <c r="DX32" i="8"/>
  <c r="DW32" i="8"/>
  <c r="DU32" i="8"/>
  <c r="DV32" i="8" s="1"/>
  <c r="ED31" i="8"/>
  <c r="EC31" i="8"/>
  <c r="EB31" i="8"/>
  <c r="EA31" i="8"/>
  <c r="DZ31" i="8"/>
  <c r="DY31" i="8"/>
  <c r="DW31" i="8"/>
  <c r="DX31" i="8" s="1"/>
  <c r="DV31" i="8"/>
  <c r="DU31" i="8"/>
  <c r="ED30" i="8"/>
  <c r="EC30" i="8"/>
  <c r="EB30" i="8"/>
  <c r="EA30" i="8"/>
  <c r="DY30" i="8"/>
  <c r="DZ30" i="8" s="1"/>
  <c r="DX30" i="8"/>
  <c r="DW30" i="8"/>
  <c r="DV30" i="8"/>
  <c r="DU30" i="8"/>
  <c r="ED29" i="8"/>
  <c r="EC29" i="8"/>
  <c r="EA29" i="8"/>
  <c r="EB29" i="8" s="1"/>
  <c r="DZ29" i="8"/>
  <c r="DY29" i="8"/>
  <c r="DX29" i="8"/>
  <c r="DW29" i="8"/>
  <c r="DV29" i="8"/>
  <c r="DU29" i="8"/>
  <c r="EC28" i="8"/>
  <c r="ED28" i="8" s="1"/>
  <c r="EB28" i="8"/>
  <c r="EA28" i="8"/>
  <c r="DZ28" i="8"/>
  <c r="DY28" i="8"/>
  <c r="DX28" i="8"/>
  <c r="DW28" i="8"/>
  <c r="DU28" i="8"/>
  <c r="DV28" i="8" s="1"/>
  <c r="ED27" i="8"/>
  <c r="EC27" i="8"/>
  <c r="EB27" i="8"/>
  <c r="EA27" i="8"/>
  <c r="DZ27" i="8"/>
  <c r="DY27" i="8"/>
  <c r="DW27" i="8"/>
  <c r="DX27" i="8" s="1"/>
  <c r="DV27" i="8"/>
  <c r="DU27" i="8"/>
  <c r="ED26" i="8"/>
  <c r="EC26" i="8"/>
  <c r="EB26" i="8"/>
  <c r="EA26" i="8"/>
  <c r="DY26" i="8"/>
  <c r="DZ26" i="8" s="1"/>
  <c r="DX26" i="8"/>
  <c r="DW26" i="8"/>
  <c r="DV26" i="8"/>
  <c r="DU26" i="8"/>
  <c r="ED25" i="8"/>
  <c r="EC25" i="8"/>
  <c r="EA25" i="8"/>
  <c r="EB25" i="8" s="1"/>
  <c r="DZ25" i="8"/>
  <c r="DY25" i="8"/>
  <c r="DX25" i="8"/>
  <c r="DW25" i="8"/>
  <c r="DV25" i="8"/>
  <c r="DU25" i="8"/>
  <c r="EC24" i="8"/>
  <c r="ED24" i="8" s="1"/>
  <c r="EB24" i="8"/>
  <c r="EA24" i="8"/>
  <c r="DZ24" i="8"/>
  <c r="DY24" i="8"/>
  <c r="DX24" i="8"/>
  <c r="DW24" i="8"/>
  <c r="DU24" i="8"/>
  <c r="DV24" i="8" s="1"/>
  <c r="EC23" i="8"/>
  <c r="ED23" i="8" s="1"/>
  <c r="EB23" i="8"/>
  <c r="EA23" i="8"/>
  <c r="DY23" i="8"/>
  <c r="DZ23" i="8" s="1"/>
  <c r="DW23" i="8"/>
  <c r="DX23" i="8" s="1"/>
  <c r="DU23" i="8"/>
  <c r="DV23" i="8" s="1"/>
  <c r="ED22" i="8"/>
  <c r="EC22" i="8"/>
  <c r="EA22" i="8"/>
  <c r="EB22" i="8" s="1"/>
  <c r="DY22" i="8"/>
  <c r="DZ22" i="8" s="1"/>
  <c r="DW22" i="8"/>
  <c r="DX22" i="8" s="1"/>
  <c r="DV22" i="8"/>
  <c r="DU22" i="8"/>
  <c r="EC21" i="8"/>
  <c r="ED21" i="8" s="1"/>
  <c r="EA21" i="8"/>
  <c r="EB21" i="8" s="1"/>
  <c r="DY21" i="8"/>
  <c r="DZ21" i="8" s="1"/>
  <c r="DX21" i="8"/>
  <c r="DW21" i="8"/>
  <c r="DU21" i="8"/>
  <c r="DV21" i="8" s="1"/>
  <c r="EC20" i="8"/>
  <c r="ED20" i="8" s="1"/>
  <c r="EA20" i="8"/>
  <c r="EB20" i="8" s="1"/>
  <c r="DZ20" i="8"/>
  <c r="DY20" i="8"/>
  <c r="DW20" i="8"/>
  <c r="DX20" i="8" s="1"/>
  <c r="DU20" i="8"/>
  <c r="DV20" i="8" s="1"/>
  <c r="EC19" i="8"/>
  <c r="ED19" i="8" s="1"/>
  <c r="EB19" i="8"/>
  <c r="EA19" i="8"/>
  <c r="DY19" i="8"/>
  <c r="DZ19" i="8" s="1"/>
  <c r="DW19" i="8"/>
  <c r="DX19" i="8" s="1"/>
  <c r="DU19" i="8"/>
  <c r="DV19" i="8" s="1"/>
  <c r="ED18" i="8"/>
  <c r="EC18" i="8"/>
  <c r="EA18" i="8"/>
  <c r="EB18" i="8" s="1"/>
  <c r="DY18" i="8"/>
  <c r="DZ18" i="8" s="1"/>
  <c r="DW18" i="8"/>
  <c r="DX18" i="8" s="1"/>
  <c r="DV18" i="8"/>
  <c r="DU18" i="8"/>
  <c r="EC17" i="8"/>
  <c r="ED17" i="8" s="1"/>
  <c r="EA17" i="8"/>
  <c r="EB17" i="8" s="1"/>
  <c r="DY17" i="8"/>
  <c r="DZ17" i="8" s="1"/>
  <c r="DX17" i="8"/>
  <c r="DW17" i="8"/>
  <c r="DU17" i="8"/>
  <c r="DV17" i="8" s="1"/>
  <c r="EC16" i="8"/>
  <c r="ED16" i="8" s="1"/>
  <c r="EA16" i="8"/>
  <c r="EB16" i="8" s="1"/>
  <c r="DZ16" i="8"/>
  <c r="DY16" i="8"/>
  <c r="DW16" i="8"/>
  <c r="DX16" i="8" s="1"/>
  <c r="DU16" i="8"/>
  <c r="DV16" i="8" s="1"/>
  <c r="EC15" i="8"/>
  <c r="ED15" i="8" s="1"/>
  <c r="EB15" i="8"/>
  <c r="EA15" i="8"/>
  <c r="DY15" i="8"/>
  <c r="DZ15" i="8" s="1"/>
  <c r="DW15" i="8"/>
  <c r="DX15" i="8" s="1"/>
  <c r="DU15" i="8"/>
  <c r="DV15" i="8" s="1"/>
  <c r="ED14" i="8"/>
  <c r="EC14" i="8"/>
  <c r="EA14" i="8"/>
  <c r="EB14" i="8" s="1"/>
  <c r="DY14" i="8"/>
  <c r="DZ14" i="8" s="1"/>
  <c r="DW14" i="8"/>
  <c r="DX14" i="8" s="1"/>
  <c r="DV14" i="8"/>
  <c r="DU14" i="8"/>
  <c r="EC13" i="8"/>
  <c r="ED13" i="8" s="1"/>
  <c r="EA13" i="8"/>
  <c r="EB13" i="8" s="1"/>
  <c r="DY13" i="8"/>
  <c r="DZ13" i="8" s="1"/>
  <c r="DX13" i="8"/>
  <c r="DW13" i="8"/>
  <c r="DU13" i="8"/>
  <c r="DV13" i="8" s="1"/>
  <c r="EC12" i="8"/>
  <c r="ED12" i="8" s="1"/>
  <c r="EA12" i="8"/>
  <c r="EB12" i="8" s="1"/>
  <c r="DZ12" i="8"/>
  <c r="DY12" i="8"/>
  <c r="DW12" i="8"/>
  <c r="DX12" i="8" s="1"/>
  <c r="DU12" i="8"/>
  <c r="DV12" i="8" s="1"/>
  <c r="EC11" i="8"/>
  <c r="ED11" i="8" s="1"/>
  <c r="EB11" i="8"/>
  <c r="EA11" i="8"/>
  <c r="DY11" i="8"/>
  <c r="DZ11" i="8" s="1"/>
  <c r="DW11" i="8"/>
  <c r="DX11" i="8" s="1"/>
  <c r="DU11" i="8"/>
  <c r="DV11" i="8" s="1"/>
  <c r="ED10" i="8"/>
  <c r="EC10" i="8"/>
  <c r="EA10" i="8"/>
  <c r="EB10" i="8" s="1"/>
  <c r="DY10" i="8"/>
  <c r="DZ10" i="8" s="1"/>
  <c r="DW10" i="8"/>
  <c r="DX10" i="8" s="1"/>
  <c r="DV10" i="8"/>
  <c r="DU10" i="8"/>
  <c r="EC9" i="8"/>
  <c r="ED9" i="8" s="1"/>
  <c r="EA9" i="8"/>
  <c r="EB9" i="8" s="1"/>
  <c r="DY9" i="8"/>
  <c r="DZ9" i="8" s="1"/>
  <c r="DX9" i="8"/>
  <c r="DW9" i="8"/>
  <c r="DU9" i="8"/>
  <c r="DV9" i="8" s="1"/>
  <c r="EC8" i="8"/>
  <c r="ED8" i="8" s="1"/>
  <c r="EA8" i="8"/>
  <c r="EB8" i="8" s="1"/>
  <c r="DZ8" i="8"/>
  <c r="DY8" i="8"/>
  <c r="DW8" i="8"/>
  <c r="DX8" i="8" s="1"/>
  <c r="DU8" i="8"/>
  <c r="DV8" i="8" s="1"/>
  <c r="EC7" i="8"/>
  <c r="ED7" i="8" s="1"/>
  <c r="EB7" i="8"/>
  <c r="EA7" i="8"/>
  <c r="DY7" i="8"/>
  <c r="DZ7" i="8" s="1"/>
  <c r="DW7" i="8"/>
  <c r="DX7" i="8" s="1"/>
  <c r="DU7" i="8"/>
  <c r="DV7" i="8" s="1"/>
  <c r="ED6" i="8"/>
  <c r="EC6" i="8"/>
  <c r="EA6" i="8"/>
  <c r="EB6" i="8" s="1"/>
  <c r="DY6" i="8"/>
  <c r="DZ6" i="8" s="1"/>
  <c r="DW6" i="8"/>
  <c r="DX6" i="8" s="1"/>
  <c r="DV6" i="8"/>
  <c r="DU6" i="8"/>
  <c r="DU34" i="7"/>
  <c r="EB33" i="7"/>
  <c r="EA33" i="7"/>
  <c r="DY33" i="7"/>
  <c r="DZ33" i="7" s="1"/>
  <c r="DW33" i="7"/>
  <c r="DX33" i="7" s="1"/>
  <c r="DU33" i="7"/>
  <c r="DV33" i="7" s="1"/>
  <c r="EB32" i="7"/>
  <c r="EA32" i="7"/>
  <c r="DY32" i="7"/>
  <c r="DZ32" i="7" s="1"/>
  <c r="DW32" i="7"/>
  <c r="DX32" i="7" s="1"/>
  <c r="DU32" i="7"/>
  <c r="DV32" i="7" s="1"/>
  <c r="EB31" i="7"/>
  <c r="EA31" i="7"/>
  <c r="DY31" i="7"/>
  <c r="DZ31" i="7" s="1"/>
  <c r="DW31" i="7"/>
  <c r="DX31" i="7" s="1"/>
  <c r="DU31" i="7"/>
  <c r="DV31" i="7" s="1"/>
  <c r="EB30" i="7"/>
  <c r="EA30" i="7"/>
  <c r="DY30" i="7"/>
  <c r="DZ30" i="7" s="1"/>
  <c r="DW30" i="7"/>
  <c r="DX30" i="7" s="1"/>
  <c r="DU30" i="7"/>
  <c r="DV30" i="7" s="1"/>
  <c r="EB29" i="7"/>
  <c r="EA29" i="7"/>
  <c r="DZ29" i="7"/>
  <c r="DY29" i="7"/>
  <c r="DW29" i="7"/>
  <c r="DX29" i="7" s="1"/>
  <c r="DU29" i="7"/>
  <c r="DV29" i="7" s="1"/>
  <c r="EB28" i="7"/>
  <c r="EA28" i="7"/>
  <c r="DZ28" i="7"/>
  <c r="DY28" i="7"/>
  <c r="DW28" i="7"/>
  <c r="DX28" i="7" s="1"/>
  <c r="DU28" i="7"/>
  <c r="DV28" i="7" s="1"/>
  <c r="EB27" i="7"/>
  <c r="EA27" i="7"/>
  <c r="DZ27" i="7"/>
  <c r="DY27" i="7"/>
  <c r="DW27" i="7"/>
  <c r="DX27" i="7" s="1"/>
  <c r="DU27" i="7"/>
  <c r="DV27" i="7" s="1"/>
  <c r="EB26" i="7"/>
  <c r="EA26" i="7"/>
  <c r="DZ26" i="7"/>
  <c r="DY26" i="7"/>
  <c r="DW26" i="7"/>
  <c r="DX26" i="7" s="1"/>
  <c r="DU26" i="7"/>
  <c r="DV26" i="7" s="1"/>
  <c r="EA25" i="7"/>
  <c r="EB25" i="7" s="1"/>
  <c r="DZ25" i="7"/>
  <c r="DY25" i="7"/>
  <c r="DW25" i="7"/>
  <c r="DX25" i="7" s="1"/>
  <c r="DU25" i="7"/>
  <c r="DV25" i="7" s="1"/>
  <c r="EA24" i="7"/>
  <c r="EB24" i="7" s="1"/>
  <c r="DZ24" i="7"/>
  <c r="DY24" i="7"/>
  <c r="DW24" i="7"/>
  <c r="DX24" i="7" s="1"/>
  <c r="DU24" i="7"/>
  <c r="DV24" i="7" s="1"/>
  <c r="EA23" i="7"/>
  <c r="EB23" i="7" s="1"/>
  <c r="DZ23" i="7"/>
  <c r="DY23" i="7"/>
  <c r="DW23" i="7"/>
  <c r="DX23" i="7" s="1"/>
  <c r="DU23" i="7"/>
  <c r="DV23" i="7" s="1"/>
  <c r="EA22" i="7"/>
  <c r="EB22" i="7" s="1"/>
  <c r="DZ22" i="7"/>
  <c r="DY22" i="7"/>
  <c r="DW22" i="7"/>
  <c r="DX22" i="7" s="1"/>
  <c r="DU22" i="7"/>
  <c r="DV22" i="7" s="1"/>
  <c r="EA21" i="7"/>
  <c r="EB21" i="7" s="1"/>
  <c r="DZ21" i="7"/>
  <c r="DY21" i="7"/>
  <c r="DW21" i="7"/>
  <c r="DX21" i="7" s="1"/>
  <c r="DU21" i="7"/>
  <c r="DV21" i="7" s="1"/>
  <c r="EA20" i="7"/>
  <c r="EB20" i="7" s="1"/>
  <c r="DZ20" i="7"/>
  <c r="DY20" i="7"/>
  <c r="DW20" i="7"/>
  <c r="DX20" i="7" s="1"/>
  <c r="DU20" i="7"/>
  <c r="DV20" i="7" s="1"/>
  <c r="EA19" i="7"/>
  <c r="EB19" i="7" s="1"/>
  <c r="DZ19" i="7"/>
  <c r="DY19" i="7"/>
  <c r="DW19" i="7"/>
  <c r="DX19" i="7" s="1"/>
  <c r="DU19" i="7"/>
  <c r="DV19" i="7" s="1"/>
  <c r="EA18" i="7"/>
  <c r="EB18" i="7" s="1"/>
  <c r="DZ18" i="7"/>
  <c r="DY18" i="7"/>
  <c r="DW18" i="7"/>
  <c r="DX18" i="7" s="1"/>
  <c r="DU18" i="7"/>
  <c r="DV18" i="7" s="1"/>
  <c r="EA17" i="7"/>
  <c r="EB17" i="7" s="1"/>
  <c r="DZ17" i="7"/>
  <c r="DY17" i="7"/>
  <c r="DW17" i="7"/>
  <c r="DX17" i="7" s="1"/>
  <c r="DU17" i="7"/>
  <c r="DV17" i="7" s="1"/>
  <c r="EA16" i="7"/>
  <c r="EB16" i="7" s="1"/>
  <c r="DZ16" i="7"/>
  <c r="DY16" i="7"/>
  <c r="DW16" i="7"/>
  <c r="DX16" i="7" s="1"/>
  <c r="DU16" i="7"/>
  <c r="DV16" i="7" s="1"/>
  <c r="EA15" i="7"/>
  <c r="EB15" i="7" s="1"/>
  <c r="DZ15" i="7"/>
  <c r="DY15" i="7"/>
  <c r="DW15" i="7"/>
  <c r="DX15" i="7" s="1"/>
  <c r="DU15" i="7"/>
  <c r="DV15" i="7" s="1"/>
  <c r="EA14" i="7"/>
  <c r="EB14" i="7" s="1"/>
  <c r="DZ14" i="7"/>
  <c r="DY14" i="7"/>
  <c r="DW14" i="7"/>
  <c r="DX14" i="7" s="1"/>
  <c r="DU14" i="7"/>
  <c r="DV14" i="7" s="1"/>
  <c r="EA13" i="7"/>
  <c r="EB13" i="7" s="1"/>
  <c r="DZ13" i="7"/>
  <c r="DY13" i="7"/>
  <c r="DW13" i="7"/>
  <c r="DX13" i="7" s="1"/>
  <c r="DU13" i="7"/>
  <c r="DV13" i="7" s="1"/>
  <c r="EA12" i="7"/>
  <c r="EB12" i="7" s="1"/>
  <c r="DZ12" i="7"/>
  <c r="DY12" i="7"/>
  <c r="DW12" i="7"/>
  <c r="DX12" i="7" s="1"/>
  <c r="DU12" i="7"/>
  <c r="DV12" i="7" s="1"/>
  <c r="EA11" i="7"/>
  <c r="EB11" i="7" s="1"/>
  <c r="DZ11" i="7"/>
  <c r="DY11" i="7"/>
  <c r="DW11" i="7"/>
  <c r="DX11" i="7" s="1"/>
  <c r="DU11" i="7"/>
  <c r="DV11" i="7" s="1"/>
  <c r="EA10" i="7"/>
  <c r="EB10" i="7" s="1"/>
  <c r="DZ10" i="7"/>
  <c r="DY10" i="7"/>
  <c r="DW10" i="7"/>
  <c r="DX10" i="7" s="1"/>
  <c r="DU10" i="7"/>
  <c r="DV10" i="7" s="1"/>
  <c r="EA9" i="7"/>
  <c r="EB9" i="7" s="1"/>
  <c r="DZ9" i="7"/>
  <c r="DY9" i="7"/>
  <c r="DW9" i="7"/>
  <c r="DX9" i="7" s="1"/>
  <c r="DU9" i="7"/>
  <c r="DV9" i="7" s="1"/>
  <c r="EA8" i="7"/>
  <c r="EB8" i="7" s="1"/>
  <c r="DZ8" i="7"/>
  <c r="DY8" i="7"/>
  <c r="DW8" i="7"/>
  <c r="DX8" i="7" s="1"/>
  <c r="DU8" i="7"/>
  <c r="DV8" i="7" s="1"/>
  <c r="EA7" i="7"/>
  <c r="EB7" i="7" s="1"/>
  <c r="DZ7" i="7"/>
  <c r="DY7" i="7"/>
  <c r="DW7" i="7"/>
  <c r="DX7" i="7" s="1"/>
  <c r="DU7" i="7"/>
  <c r="DV7" i="7" s="1"/>
  <c r="EA6" i="7"/>
  <c r="EB6" i="7" s="1"/>
  <c r="DZ6" i="7"/>
  <c r="DY6" i="7"/>
  <c r="DW6" i="7"/>
  <c r="DX6" i="7" s="1"/>
  <c r="DU6" i="7"/>
  <c r="DV6" i="7" s="1"/>
  <c r="DU34" i="6"/>
  <c r="DY33" i="6"/>
  <c r="DZ33" i="6" s="1"/>
  <c r="DW33" i="6"/>
  <c r="DX33" i="6" s="1"/>
  <c r="DU33" i="6"/>
  <c r="DV33" i="6" s="1"/>
  <c r="DY32" i="6"/>
  <c r="DZ32" i="6" s="1"/>
  <c r="DW32" i="6"/>
  <c r="DX32" i="6" s="1"/>
  <c r="DU32" i="6"/>
  <c r="DV32" i="6" s="1"/>
  <c r="DY31" i="6"/>
  <c r="DZ31" i="6" s="1"/>
  <c r="DW31" i="6"/>
  <c r="DX31" i="6" s="1"/>
  <c r="DU31" i="6"/>
  <c r="DV31" i="6" s="1"/>
  <c r="DY30" i="6"/>
  <c r="DZ30" i="6" s="1"/>
  <c r="DW30" i="6"/>
  <c r="DX30" i="6" s="1"/>
  <c r="DU30" i="6"/>
  <c r="DV30" i="6" s="1"/>
  <c r="DY29" i="6"/>
  <c r="DZ29" i="6" s="1"/>
  <c r="DW29" i="6"/>
  <c r="DX29" i="6" s="1"/>
  <c r="DU29" i="6"/>
  <c r="DV29" i="6" s="1"/>
  <c r="DY28" i="6"/>
  <c r="DZ28" i="6" s="1"/>
  <c r="DW28" i="6"/>
  <c r="DX28" i="6" s="1"/>
  <c r="DU28" i="6"/>
  <c r="DV28" i="6" s="1"/>
  <c r="DY27" i="6"/>
  <c r="DZ27" i="6" s="1"/>
  <c r="DW27" i="6"/>
  <c r="DX27" i="6" s="1"/>
  <c r="DU27" i="6"/>
  <c r="DV27" i="6" s="1"/>
  <c r="DY26" i="6"/>
  <c r="DZ26" i="6" s="1"/>
  <c r="DW26" i="6"/>
  <c r="DX26" i="6" s="1"/>
  <c r="DU26" i="6"/>
  <c r="DV26" i="6" s="1"/>
  <c r="DY25" i="6"/>
  <c r="DZ25" i="6" s="1"/>
  <c r="DW25" i="6"/>
  <c r="DX25" i="6" s="1"/>
  <c r="DU25" i="6"/>
  <c r="DV25" i="6" s="1"/>
  <c r="DY24" i="6"/>
  <c r="DZ24" i="6" s="1"/>
  <c r="DW24" i="6"/>
  <c r="DX24" i="6" s="1"/>
  <c r="DU24" i="6"/>
  <c r="DV24" i="6" s="1"/>
  <c r="DY23" i="6"/>
  <c r="DZ23" i="6" s="1"/>
  <c r="DW23" i="6"/>
  <c r="DX23" i="6" s="1"/>
  <c r="DU23" i="6"/>
  <c r="DV23" i="6" s="1"/>
  <c r="DY22" i="6"/>
  <c r="DZ22" i="6" s="1"/>
  <c r="DW22" i="6"/>
  <c r="DX22" i="6" s="1"/>
  <c r="DU22" i="6"/>
  <c r="DV22" i="6" s="1"/>
  <c r="DY21" i="6"/>
  <c r="DZ21" i="6" s="1"/>
  <c r="DW21" i="6"/>
  <c r="DX21" i="6" s="1"/>
  <c r="DU21" i="6"/>
  <c r="DV21" i="6" s="1"/>
  <c r="DY20" i="6"/>
  <c r="DZ20" i="6" s="1"/>
  <c r="DW20" i="6"/>
  <c r="DX20" i="6" s="1"/>
  <c r="DU20" i="6"/>
  <c r="DV20" i="6" s="1"/>
  <c r="DY19" i="6"/>
  <c r="DZ19" i="6" s="1"/>
  <c r="DW19" i="6"/>
  <c r="DX19" i="6" s="1"/>
  <c r="DU19" i="6"/>
  <c r="DV19" i="6" s="1"/>
  <c r="DY18" i="6"/>
  <c r="DZ18" i="6" s="1"/>
  <c r="DW18" i="6"/>
  <c r="DX18" i="6" s="1"/>
  <c r="DU18" i="6"/>
  <c r="DV18" i="6" s="1"/>
  <c r="DY17" i="6"/>
  <c r="DZ17" i="6" s="1"/>
  <c r="DW17" i="6"/>
  <c r="DX17" i="6" s="1"/>
  <c r="DU17" i="6"/>
  <c r="DV17" i="6" s="1"/>
  <c r="DY16" i="6"/>
  <c r="DZ16" i="6" s="1"/>
  <c r="DW16" i="6"/>
  <c r="DX16" i="6" s="1"/>
  <c r="DU16" i="6"/>
  <c r="DV16" i="6" s="1"/>
  <c r="DY15" i="6"/>
  <c r="DZ15" i="6" s="1"/>
  <c r="DW15" i="6"/>
  <c r="DX15" i="6" s="1"/>
  <c r="DU15" i="6"/>
  <c r="DV15" i="6" s="1"/>
  <c r="DY14" i="6"/>
  <c r="DZ14" i="6" s="1"/>
  <c r="DW14" i="6"/>
  <c r="DX14" i="6" s="1"/>
  <c r="DU14" i="6"/>
  <c r="DV14" i="6" s="1"/>
  <c r="DY13" i="6"/>
  <c r="DZ13" i="6" s="1"/>
  <c r="DW13" i="6"/>
  <c r="DX13" i="6" s="1"/>
  <c r="DU13" i="6"/>
  <c r="DV13" i="6" s="1"/>
  <c r="DY12" i="6"/>
  <c r="DZ12" i="6" s="1"/>
  <c r="DW12" i="6"/>
  <c r="DX12" i="6" s="1"/>
  <c r="DU12" i="6"/>
  <c r="DV12" i="6" s="1"/>
  <c r="DY11" i="6"/>
  <c r="DZ11" i="6" s="1"/>
  <c r="DW11" i="6"/>
  <c r="DX11" i="6" s="1"/>
  <c r="DU11" i="6"/>
  <c r="DV11" i="6" s="1"/>
  <c r="DY10" i="6"/>
  <c r="DZ10" i="6" s="1"/>
  <c r="DW10" i="6"/>
  <c r="DX10" i="6" s="1"/>
  <c r="DU10" i="6"/>
  <c r="DV10" i="6" s="1"/>
  <c r="DY9" i="6"/>
  <c r="DZ9" i="6" s="1"/>
  <c r="DW9" i="6"/>
  <c r="DX9" i="6" s="1"/>
  <c r="DU9" i="6"/>
  <c r="DV9" i="6" s="1"/>
  <c r="DY8" i="6"/>
  <c r="DZ8" i="6" s="1"/>
  <c r="DW8" i="6"/>
  <c r="DX8" i="6" s="1"/>
  <c r="DU8" i="6"/>
  <c r="DV8" i="6" s="1"/>
  <c r="DY7" i="6"/>
  <c r="DZ7" i="6" s="1"/>
  <c r="DW7" i="6"/>
  <c r="DX7" i="6" s="1"/>
  <c r="DU7" i="6"/>
  <c r="DV7" i="6" s="1"/>
  <c r="DY6" i="6"/>
  <c r="DZ6" i="6" s="1"/>
  <c r="DW6" i="6"/>
  <c r="DX6" i="6" s="1"/>
  <c r="DU6" i="6"/>
  <c r="DV6" i="6" s="1"/>
  <c r="DU34" i="5"/>
  <c r="DW33" i="5"/>
  <c r="DX33" i="5" s="1"/>
  <c r="DV33" i="5"/>
  <c r="DU33" i="5"/>
  <c r="DW32" i="5"/>
  <c r="DX32" i="5" s="1"/>
  <c r="DV32" i="5"/>
  <c r="DU32" i="5"/>
  <c r="DW31" i="5"/>
  <c r="DX31" i="5" s="1"/>
  <c r="DV31" i="5"/>
  <c r="DU31" i="5"/>
  <c r="DW30" i="5"/>
  <c r="DX30" i="5" s="1"/>
  <c r="DV30" i="5"/>
  <c r="DU30" i="5"/>
  <c r="DW29" i="5"/>
  <c r="DX29" i="5" s="1"/>
  <c r="DV29" i="5"/>
  <c r="DU29" i="5"/>
  <c r="DW28" i="5"/>
  <c r="DX28" i="5" s="1"/>
  <c r="DV28" i="5"/>
  <c r="DU28" i="5"/>
  <c r="DW27" i="5"/>
  <c r="DX27" i="5" s="1"/>
  <c r="DV27" i="5"/>
  <c r="DU27" i="5"/>
  <c r="DW26" i="5"/>
  <c r="DX26" i="5" s="1"/>
  <c r="DV26" i="5"/>
  <c r="DU26" i="5"/>
  <c r="DW25" i="5"/>
  <c r="DX25" i="5" s="1"/>
  <c r="DV25" i="5"/>
  <c r="DU25" i="5"/>
  <c r="DW24" i="5"/>
  <c r="DX24" i="5" s="1"/>
  <c r="DV24" i="5"/>
  <c r="DU24" i="5"/>
  <c r="DW23" i="5"/>
  <c r="DX23" i="5" s="1"/>
  <c r="DU23" i="5"/>
  <c r="DV23" i="5" s="1"/>
  <c r="DW22" i="5"/>
  <c r="DX22" i="5" s="1"/>
  <c r="DV22" i="5"/>
  <c r="DU22" i="5"/>
  <c r="DW21" i="5"/>
  <c r="DX21" i="5" s="1"/>
  <c r="DU21" i="5"/>
  <c r="DV21" i="5" s="1"/>
  <c r="DW20" i="5"/>
  <c r="DX20" i="5" s="1"/>
  <c r="DV20" i="5"/>
  <c r="DU20" i="5"/>
  <c r="DW19" i="5"/>
  <c r="DX19" i="5" s="1"/>
  <c r="DU19" i="5"/>
  <c r="DV19" i="5" s="1"/>
  <c r="DW18" i="5"/>
  <c r="DX18" i="5" s="1"/>
  <c r="DV18" i="5"/>
  <c r="DU18" i="5"/>
  <c r="DW17" i="5"/>
  <c r="DX17" i="5" s="1"/>
  <c r="DU17" i="5"/>
  <c r="DV17" i="5" s="1"/>
  <c r="DW16" i="5"/>
  <c r="DX16" i="5" s="1"/>
  <c r="DV16" i="5"/>
  <c r="DU16" i="5"/>
  <c r="DW15" i="5"/>
  <c r="DX15" i="5" s="1"/>
  <c r="DU15" i="5"/>
  <c r="DV15" i="5" s="1"/>
  <c r="DW14" i="5"/>
  <c r="DX14" i="5" s="1"/>
  <c r="DV14" i="5"/>
  <c r="DU14" i="5"/>
  <c r="DW13" i="5"/>
  <c r="DX13" i="5" s="1"/>
  <c r="DU13" i="5"/>
  <c r="DV13" i="5" s="1"/>
  <c r="DW12" i="5"/>
  <c r="DX12" i="5" s="1"/>
  <c r="DV12" i="5"/>
  <c r="DU12" i="5"/>
  <c r="DW11" i="5"/>
  <c r="DX11" i="5" s="1"/>
  <c r="DU11" i="5"/>
  <c r="DV11" i="5" s="1"/>
  <c r="DW10" i="5"/>
  <c r="DX10" i="5" s="1"/>
  <c r="DV10" i="5"/>
  <c r="DU10" i="5"/>
  <c r="DW9" i="5"/>
  <c r="DX9" i="5" s="1"/>
  <c r="DU9" i="5"/>
  <c r="DV9" i="5" s="1"/>
  <c r="DW8" i="5"/>
  <c r="DX8" i="5" s="1"/>
  <c r="DV8" i="5"/>
  <c r="DU8" i="5"/>
  <c r="DW7" i="5"/>
  <c r="DX7" i="5" s="1"/>
  <c r="DU7" i="5"/>
  <c r="DV7" i="5" s="1"/>
  <c r="DW6" i="5"/>
  <c r="DX6" i="5" s="1"/>
  <c r="DV6" i="5"/>
  <c r="DU6" i="5"/>
  <c r="DU34" i="4"/>
  <c r="DV33" i="4"/>
  <c r="DU33" i="4"/>
  <c r="DV32" i="4"/>
  <c r="DU32" i="4"/>
  <c r="DV31" i="4"/>
  <c r="DU31" i="4"/>
  <c r="DV30" i="4"/>
  <c r="DU30" i="4"/>
  <c r="DV29" i="4"/>
  <c r="DU29" i="4"/>
  <c r="DV28" i="4"/>
  <c r="DU28" i="4"/>
  <c r="DV27" i="4"/>
  <c r="DU27" i="4"/>
  <c r="DV26" i="4"/>
  <c r="DU26" i="4"/>
  <c r="DV25" i="4"/>
  <c r="DU25" i="4"/>
  <c r="DV24" i="4"/>
  <c r="DU24" i="4"/>
  <c r="DV23" i="4"/>
  <c r="DU23" i="4"/>
  <c r="DV22" i="4"/>
  <c r="DU22" i="4"/>
  <c r="DV21" i="4"/>
  <c r="DU21" i="4"/>
  <c r="DU20" i="4"/>
  <c r="DV20" i="4" s="1"/>
  <c r="DU19" i="4"/>
  <c r="DV19" i="4" s="1"/>
  <c r="DV18" i="4"/>
  <c r="DU18" i="4"/>
  <c r="DU17" i="4"/>
  <c r="DV17" i="4" s="1"/>
  <c r="DU16" i="4"/>
  <c r="DV16" i="4" s="1"/>
  <c r="DU15" i="4"/>
  <c r="DV15" i="4" s="1"/>
  <c r="DV14" i="4"/>
  <c r="DU14" i="4"/>
  <c r="DU13" i="4"/>
  <c r="DV13" i="4" s="1"/>
  <c r="DU12" i="4"/>
  <c r="DV12" i="4" s="1"/>
  <c r="DU11" i="4"/>
  <c r="DV11" i="4" s="1"/>
  <c r="DV10" i="4"/>
  <c r="DU10" i="4"/>
  <c r="DU9" i="4"/>
  <c r="DV9" i="4" s="1"/>
  <c r="DU8" i="4"/>
  <c r="DV8" i="4" s="1"/>
  <c r="DU7" i="4"/>
  <c r="DV7" i="4" s="1"/>
  <c r="DU6" i="4"/>
  <c r="DV6" i="4" s="1"/>
  <c r="DU6" i="3"/>
  <c r="DV6" i="3" s="1"/>
  <c r="DW6" i="3"/>
  <c r="DX6" i="3" s="1"/>
  <c r="DY6" i="3"/>
  <c r="DZ6" i="3" s="1"/>
  <c r="EA6" i="3"/>
  <c r="EB6" i="3"/>
  <c r="EC6" i="3"/>
  <c r="ED6" i="3" s="1"/>
  <c r="EE6" i="3"/>
  <c r="EF6" i="3" s="1"/>
  <c r="EG6" i="3"/>
  <c r="EH6" i="3" s="1"/>
  <c r="DU7" i="3"/>
  <c r="DV7" i="3" s="1"/>
  <c r="DW7" i="3"/>
  <c r="DX7" i="3" s="1"/>
  <c r="DY7" i="3"/>
  <c r="DZ7" i="3" s="1"/>
  <c r="EA7" i="3"/>
  <c r="EB7" i="3"/>
  <c r="EC7" i="3"/>
  <c r="ED7" i="3"/>
  <c r="EE7" i="3"/>
  <c r="EF7" i="3" s="1"/>
  <c r="EG7" i="3"/>
  <c r="EH7" i="3"/>
  <c r="DU8" i="3"/>
  <c r="DV8" i="3" s="1"/>
  <c r="DW8" i="3"/>
  <c r="DX8" i="3" s="1"/>
  <c r="DY8" i="3"/>
  <c r="DZ8" i="3" s="1"/>
  <c r="EA8" i="3"/>
  <c r="EB8" i="3"/>
  <c r="EC8" i="3"/>
  <c r="ED8" i="3" s="1"/>
  <c r="EE8" i="3"/>
  <c r="EF8" i="3"/>
  <c r="EG8" i="3"/>
  <c r="EH8" i="3" s="1"/>
  <c r="DU9" i="3"/>
  <c r="DV9" i="3" s="1"/>
  <c r="DW9" i="3"/>
  <c r="DX9" i="3"/>
  <c r="DY9" i="3"/>
  <c r="DZ9" i="3" s="1"/>
  <c r="EA9" i="3"/>
  <c r="EB9" i="3" s="1"/>
  <c r="EC9" i="3"/>
  <c r="ED9" i="3"/>
  <c r="EE9" i="3"/>
  <c r="EF9" i="3"/>
  <c r="EG9" i="3"/>
  <c r="EH9" i="3" s="1"/>
  <c r="DU10" i="3"/>
  <c r="DV10" i="3" s="1"/>
  <c r="DW10" i="3"/>
  <c r="DX10" i="3" s="1"/>
  <c r="DY10" i="3"/>
  <c r="DZ10" i="3" s="1"/>
  <c r="EA10" i="3"/>
  <c r="EB10" i="3"/>
  <c r="EC10" i="3"/>
  <c r="ED10" i="3" s="1"/>
  <c r="EE10" i="3"/>
  <c r="EF10" i="3" s="1"/>
  <c r="EG10" i="3"/>
  <c r="EH10" i="3"/>
  <c r="DU11" i="3"/>
  <c r="DV11" i="3"/>
  <c r="DW11" i="3"/>
  <c r="DX11" i="3" s="1"/>
  <c r="DY11" i="3"/>
  <c r="DZ11" i="3" s="1"/>
  <c r="EA11" i="3"/>
  <c r="EB11" i="3" s="1"/>
  <c r="EC11" i="3"/>
  <c r="ED11" i="3" s="1"/>
  <c r="EE11" i="3"/>
  <c r="EF11" i="3" s="1"/>
  <c r="EG11" i="3"/>
  <c r="EH11" i="3" s="1"/>
  <c r="DU12" i="3"/>
  <c r="DV12" i="3" s="1"/>
  <c r="DW12" i="3"/>
  <c r="DX12" i="3" s="1"/>
  <c r="DY12" i="3"/>
  <c r="DZ12" i="3" s="1"/>
  <c r="EA12" i="3"/>
  <c r="EB12" i="3" s="1"/>
  <c r="EC12" i="3"/>
  <c r="ED12" i="3"/>
  <c r="EE12" i="3"/>
  <c r="EF12" i="3" s="1"/>
  <c r="EG12" i="3"/>
  <c r="EH12" i="3" s="1"/>
  <c r="DU13" i="3"/>
  <c r="DV13" i="3" s="1"/>
  <c r="DW13" i="3"/>
  <c r="DX13" i="3" s="1"/>
  <c r="DY13" i="3"/>
  <c r="DZ13" i="3"/>
  <c r="EA13" i="3"/>
  <c r="EB13" i="3" s="1"/>
  <c r="EC13" i="3"/>
  <c r="ED13" i="3" s="1"/>
  <c r="EE13" i="3"/>
  <c r="EF13" i="3" s="1"/>
  <c r="EG13" i="3"/>
  <c r="EH13" i="3" s="1"/>
  <c r="DU14" i="3"/>
  <c r="DV14" i="3" s="1"/>
  <c r="DW14" i="3"/>
  <c r="DX14" i="3" s="1"/>
  <c r="DY14" i="3"/>
  <c r="DZ14" i="3" s="1"/>
  <c r="EA14" i="3"/>
  <c r="EB14" i="3" s="1"/>
  <c r="EC14" i="3"/>
  <c r="ED14" i="3" s="1"/>
  <c r="EE14" i="3"/>
  <c r="EF14" i="3" s="1"/>
  <c r="EG14" i="3"/>
  <c r="EH14" i="3"/>
  <c r="DU15" i="3"/>
  <c r="DV15" i="3" s="1"/>
  <c r="DW15" i="3"/>
  <c r="DX15" i="3" s="1"/>
  <c r="DY15" i="3"/>
  <c r="DZ15" i="3" s="1"/>
  <c r="EA15" i="3"/>
  <c r="EB15" i="3" s="1"/>
  <c r="EC15" i="3"/>
  <c r="ED15" i="3"/>
  <c r="EE15" i="3"/>
  <c r="EF15" i="3" s="1"/>
  <c r="EG15" i="3"/>
  <c r="EH15" i="3" s="1"/>
  <c r="DU16" i="3"/>
  <c r="DV16" i="3" s="1"/>
  <c r="DW16" i="3"/>
  <c r="DX16" i="3"/>
  <c r="DY16" i="3"/>
  <c r="DZ16" i="3" s="1"/>
  <c r="EA16" i="3"/>
  <c r="EB16" i="3" s="1"/>
  <c r="EC16" i="3"/>
  <c r="ED16" i="3" s="1"/>
  <c r="EE16" i="3"/>
  <c r="EF16" i="3" s="1"/>
  <c r="EG16" i="3"/>
  <c r="EH16" i="3" s="1"/>
  <c r="DU17" i="3"/>
  <c r="DV17" i="3" s="1"/>
  <c r="DW17" i="3"/>
  <c r="DX17" i="3" s="1"/>
  <c r="DY17" i="3"/>
  <c r="DZ17" i="3"/>
  <c r="EA17" i="3"/>
  <c r="EB17" i="3" s="1"/>
  <c r="EC17" i="3"/>
  <c r="ED17" i="3" s="1"/>
  <c r="EE17" i="3"/>
  <c r="EF17" i="3" s="1"/>
  <c r="EG17" i="3"/>
  <c r="EH17" i="3" s="1"/>
  <c r="DU18" i="3"/>
  <c r="DV18" i="3" s="1"/>
  <c r="DW18" i="3"/>
  <c r="DX18" i="3" s="1"/>
  <c r="DY18" i="3"/>
  <c r="DZ18" i="3" s="1"/>
  <c r="EA18" i="3"/>
  <c r="EB18" i="3" s="1"/>
  <c r="EC18" i="3"/>
  <c r="ED18" i="3" s="1"/>
  <c r="EE18" i="3"/>
  <c r="EF18" i="3" s="1"/>
  <c r="EG18" i="3"/>
  <c r="EH18" i="3" s="1"/>
  <c r="DU19" i="3"/>
  <c r="DV19" i="3" s="1"/>
  <c r="DW19" i="3"/>
  <c r="DX19" i="3" s="1"/>
  <c r="DY19" i="3"/>
  <c r="DZ19" i="3" s="1"/>
  <c r="EA19" i="3"/>
  <c r="EB19" i="3" s="1"/>
  <c r="EC19" i="3"/>
  <c r="ED19" i="3"/>
  <c r="EE19" i="3"/>
  <c r="EF19" i="3" s="1"/>
  <c r="EG19" i="3"/>
  <c r="EH19" i="3" s="1"/>
  <c r="DU20" i="3"/>
  <c r="DV20" i="3" s="1"/>
  <c r="DW20" i="3"/>
  <c r="DX20" i="3"/>
  <c r="DY20" i="3"/>
  <c r="DZ20" i="3" s="1"/>
  <c r="EA20" i="3"/>
  <c r="EB20" i="3" s="1"/>
  <c r="EC20" i="3"/>
  <c r="ED20" i="3" s="1"/>
  <c r="EE20" i="3"/>
  <c r="EF20" i="3"/>
  <c r="EG20" i="3"/>
  <c r="EH20" i="3" s="1"/>
  <c r="DU21" i="3"/>
  <c r="DV21" i="3" s="1"/>
  <c r="DW21" i="3"/>
  <c r="DX21" i="3" s="1"/>
  <c r="DY21" i="3"/>
  <c r="DZ21" i="3" s="1"/>
  <c r="EA21" i="3"/>
  <c r="EB21" i="3" s="1"/>
  <c r="EC21" i="3"/>
  <c r="ED21" i="3" s="1"/>
  <c r="EE21" i="3"/>
  <c r="EF21" i="3" s="1"/>
  <c r="EG21" i="3"/>
  <c r="EH21" i="3"/>
  <c r="DU22" i="3"/>
  <c r="DV22" i="3" s="1"/>
  <c r="DW22" i="3"/>
  <c r="DX22" i="3" s="1"/>
  <c r="DY22" i="3"/>
  <c r="DZ22" i="3" s="1"/>
  <c r="EA22" i="3"/>
  <c r="EB22" i="3" s="1"/>
  <c r="EC22" i="3"/>
  <c r="ED22" i="3" s="1"/>
  <c r="EE22" i="3"/>
  <c r="EF22" i="3" s="1"/>
  <c r="EG22" i="3"/>
  <c r="EH22" i="3" s="1"/>
  <c r="DU23" i="3"/>
  <c r="DV23" i="3" s="1"/>
  <c r="DW23" i="3"/>
  <c r="DX23" i="3" s="1"/>
  <c r="DY23" i="3"/>
  <c r="DZ23" i="3" s="1"/>
  <c r="EA23" i="3"/>
  <c r="EB23" i="3" s="1"/>
  <c r="EC23" i="3"/>
  <c r="ED23" i="3" s="1"/>
  <c r="EE23" i="3"/>
  <c r="EF23" i="3" s="1"/>
  <c r="EG23" i="3"/>
  <c r="EH23" i="3" s="1"/>
  <c r="DU24" i="3"/>
  <c r="DV24" i="3" s="1"/>
  <c r="DW24" i="3"/>
  <c r="DX24" i="3" s="1"/>
  <c r="DY24" i="3"/>
  <c r="DZ24" i="3" s="1"/>
  <c r="EA24" i="3"/>
  <c r="EB24" i="3" s="1"/>
  <c r="EC24" i="3"/>
  <c r="ED24" i="3" s="1"/>
  <c r="EE24" i="3"/>
  <c r="EF24" i="3"/>
  <c r="EG24" i="3"/>
  <c r="EH24" i="3" s="1"/>
  <c r="DU25" i="3"/>
  <c r="DV25" i="3" s="1"/>
  <c r="DW25" i="3"/>
  <c r="DX25" i="3" s="1"/>
  <c r="DY25" i="3"/>
  <c r="DZ25" i="3"/>
  <c r="EA25" i="3"/>
  <c r="EB25" i="3" s="1"/>
  <c r="EC25" i="3"/>
  <c r="ED25" i="3" s="1"/>
  <c r="EE25" i="3"/>
  <c r="EF25" i="3" s="1"/>
  <c r="EG25" i="3"/>
  <c r="EH25" i="3" s="1"/>
  <c r="DU26" i="3"/>
  <c r="DV26" i="3" s="1"/>
  <c r="DW26" i="3"/>
  <c r="DX26" i="3" s="1"/>
  <c r="DY26" i="3"/>
  <c r="DZ26" i="3" s="1"/>
  <c r="EA26" i="3"/>
  <c r="EB26" i="3" s="1"/>
  <c r="EC26" i="3"/>
  <c r="ED26" i="3" s="1"/>
  <c r="EE26" i="3"/>
  <c r="EF26" i="3" s="1"/>
  <c r="EG26" i="3"/>
  <c r="EH26" i="3" s="1"/>
  <c r="DU27" i="3"/>
  <c r="DV27" i="3" s="1"/>
  <c r="DW27" i="3"/>
  <c r="DX27" i="3" s="1"/>
  <c r="DY27" i="3"/>
  <c r="DZ27" i="3" s="1"/>
  <c r="EA27" i="3"/>
  <c r="EB27" i="3" s="1"/>
  <c r="EC27" i="3"/>
  <c r="ED27" i="3" s="1"/>
  <c r="EE27" i="3"/>
  <c r="EF27" i="3" s="1"/>
  <c r="EG27" i="3"/>
  <c r="EH27" i="3" s="1"/>
  <c r="DU28" i="3"/>
  <c r="DV28" i="3" s="1"/>
  <c r="DW28" i="3"/>
  <c r="DX28" i="3" s="1"/>
  <c r="DY28" i="3"/>
  <c r="DZ28" i="3" s="1"/>
  <c r="EA28" i="3"/>
  <c r="EB28" i="3" s="1"/>
  <c r="EC28" i="3"/>
  <c r="ED28" i="3" s="1"/>
  <c r="EE28" i="3"/>
  <c r="EF28" i="3" s="1"/>
  <c r="EG28" i="3"/>
  <c r="EH28" i="3" s="1"/>
  <c r="DU29" i="3"/>
  <c r="DV29" i="3" s="1"/>
  <c r="DW29" i="3"/>
  <c r="DX29" i="3" s="1"/>
  <c r="DY29" i="3"/>
  <c r="DZ29" i="3"/>
  <c r="EA29" i="3"/>
  <c r="EB29" i="3" s="1"/>
  <c r="EC29" i="3"/>
  <c r="ED29" i="3" s="1"/>
  <c r="EE29" i="3"/>
  <c r="EF29" i="3" s="1"/>
  <c r="EG29" i="3"/>
  <c r="EH29" i="3" s="1"/>
  <c r="DU30" i="3"/>
  <c r="DV30" i="3" s="1"/>
  <c r="DW30" i="3"/>
  <c r="DX30" i="3" s="1"/>
  <c r="DY30" i="3"/>
  <c r="DZ30" i="3" s="1"/>
  <c r="EA30" i="3"/>
  <c r="EB30" i="3"/>
  <c r="EC30" i="3"/>
  <c r="ED30" i="3" s="1"/>
  <c r="EE30" i="3"/>
  <c r="EF30" i="3" s="1"/>
  <c r="EG30" i="3"/>
  <c r="EH30" i="3" s="1"/>
  <c r="DU31" i="3"/>
  <c r="DV31" i="3" s="1"/>
  <c r="DW31" i="3"/>
  <c r="DX31" i="3" s="1"/>
  <c r="DY31" i="3"/>
  <c r="DZ31" i="3" s="1"/>
  <c r="EA31" i="3"/>
  <c r="EB31" i="3" s="1"/>
  <c r="EC31" i="3"/>
  <c r="ED31" i="3" s="1"/>
  <c r="EE31" i="3"/>
  <c r="EF31" i="3" s="1"/>
  <c r="EG31" i="3"/>
  <c r="EH31" i="3" s="1"/>
  <c r="DU32" i="3"/>
  <c r="DV32" i="3" s="1"/>
  <c r="DW32" i="3"/>
  <c r="DX32" i="3" s="1"/>
  <c r="DY32" i="3"/>
  <c r="DZ32" i="3" s="1"/>
  <c r="EA32" i="3"/>
  <c r="EB32" i="3" s="1"/>
  <c r="EC32" i="3"/>
  <c r="ED32" i="3" s="1"/>
  <c r="EE32" i="3"/>
  <c r="EF32" i="3" s="1"/>
  <c r="EG32" i="3"/>
  <c r="EH32" i="3" s="1"/>
  <c r="DU33" i="3"/>
  <c r="DV33" i="3" s="1"/>
  <c r="DW33" i="3"/>
  <c r="DX33" i="3" s="1"/>
  <c r="DY33" i="3"/>
  <c r="DZ33" i="3" s="1"/>
  <c r="EA33" i="3"/>
  <c r="EB33" i="3" s="1"/>
  <c r="EC33" i="3"/>
  <c r="ED33" i="3" s="1"/>
  <c r="EE33" i="3"/>
  <c r="EF33" i="3" s="1"/>
  <c r="EG33" i="3"/>
  <c r="EH33" i="3"/>
  <c r="DU34" i="3"/>
  <c r="EH7" i="1" l="1"/>
  <c r="EH8" i="1"/>
  <c r="EH9" i="1"/>
  <c r="EH10" i="1"/>
  <c r="EH11" i="1"/>
  <c r="EH12" i="1"/>
  <c r="EH13" i="1"/>
  <c r="EH14" i="1"/>
  <c r="EH15" i="1"/>
  <c r="EH16" i="1"/>
  <c r="EH17" i="1"/>
  <c r="EH18" i="1"/>
  <c r="EH19" i="1"/>
  <c r="EH20" i="1"/>
  <c r="EH21" i="1"/>
  <c r="EH22" i="1"/>
  <c r="EH23" i="1"/>
  <c r="EH24" i="1"/>
  <c r="EH25" i="1"/>
  <c r="EH26" i="1"/>
  <c r="EH27" i="1"/>
  <c r="EH28" i="1"/>
  <c r="EH29" i="1"/>
  <c r="EH30" i="1"/>
  <c r="EH31" i="1"/>
  <c r="EH32" i="1"/>
  <c r="EH33" i="1"/>
  <c r="EH6" i="1"/>
  <c r="EG7" i="1"/>
  <c r="EG8" i="1"/>
  <c r="EG9" i="1"/>
  <c r="EG10" i="1"/>
  <c r="EG11" i="1"/>
  <c r="EG12" i="1"/>
  <c r="EG13" i="1"/>
  <c r="EG14" i="1"/>
  <c r="EG15" i="1"/>
  <c r="EG16" i="1"/>
  <c r="EG17" i="1"/>
  <c r="EG18" i="1"/>
  <c r="EG19" i="1"/>
  <c r="EG20" i="1"/>
  <c r="EG21" i="1"/>
  <c r="EG22" i="1"/>
  <c r="EG23" i="1"/>
  <c r="EG24" i="1"/>
  <c r="EG25" i="1"/>
  <c r="EG26" i="1"/>
  <c r="EG27" i="1"/>
  <c r="EG28" i="1"/>
  <c r="EG29" i="1"/>
  <c r="EG30" i="1"/>
  <c r="EG31" i="1"/>
  <c r="EG32" i="1"/>
  <c r="EG33" i="1"/>
  <c r="EG6" i="1"/>
  <c r="EF7" i="1"/>
  <c r="EF8" i="1"/>
  <c r="EF9" i="1"/>
  <c r="EF10" i="1"/>
  <c r="EF11" i="1"/>
  <c r="EF12" i="1"/>
  <c r="EF13" i="1"/>
  <c r="EF14" i="1"/>
  <c r="EF15" i="1"/>
  <c r="EF16" i="1"/>
  <c r="EF17" i="1"/>
  <c r="EF18" i="1"/>
  <c r="EF19" i="1"/>
  <c r="EF20" i="1"/>
  <c r="EF21" i="1"/>
  <c r="EF22" i="1"/>
  <c r="EF23" i="1"/>
  <c r="EF24" i="1"/>
  <c r="EF25" i="1"/>
  <c r="EF26" i="1"/>
  <c r="EF27" i="1"/>
  <c r="EF28" i="1"/>
  <c r="EF29" i="1"/>
  <c r="EF30" i="1"/>
  <c r="EF31" i="1"/>
  <c r="EF32" i="1"/>
  <c r="EF33" i="1"/>
  <c r="EF6" i="1"/>
  <c r="EE7" i="1"/>
  <c r="EE8" i="1"/>
  <c r="EE9" i="1"/>
  <c r="EE10" i="1"/>
  <c r="EE11" i="1"/>
  <c r="EE12" i="1"/>
  <c r="EE13" i="1"/>
  <c r="EE14" i="1"/>
  <c r="EE15" i="1"/>
  <c r="EE16" i="1"/>
  <c r="EE17" i="1"/>
  <c r="EE18" i="1"/>
  <c r="EE19" i="1"/>
  <c r="EE20" i="1"/>
  <c r="EE21" i="1"/>
  <c r="EE22" i="1"/>
  <c r="EE23" i="1"/>
  <c r="EE24" i="1"/>
  <c r="EE25" i="1"/>
  <c r="EE26" i="1"/>
  <c r="EE27" i="1"/>
  <c r="EE28" i="1"/>
  <c r="EE29" i="1"/>
  <c r="EE30" i="1"/>
  <c r="EE31" i="1"/>
  <c r="EE32" i="1"/>
  <c r="EE33" i="1"/>
  <c r="EE6" i="1"/>
  <c r="ED7" i="1"/>
  <c r="ED8" i="1"/>
  <c r="ED9" i="1"/>
  <c r="ED10" i="1"/>
  <c r="ED11" i="1"/>
  <c r="ED12" i="1"/>
  <c r="ED13" i="1"/>
  <c r="ED14" i="1"/>
  <c r="ED15" i="1"/>
  <c r="ED16" i="1"/>
  <c r="ED17" i="1"/>
  <c r="ED18" i="1"/>
  <c r="ED19" i="1"/>
  <c r="ED20" i="1"/>
  <c r="ED21" i="1"/>
  <c r="ED22" i="1"/>
  <c r="ED23" i="1"/>
  <c r="ED24" i="1"/>
  <c r="ED25" i="1"/>
  <c r="ED26" i="1"/>
  <c r="ED27" i="1"/>
  <c r="ED28" i="1"/>
  <c r="ED29" i="1"/>
  <c r="ED30" i="1"/>
  <c r="ED31" i="1"/>
  <c r="ED32" i="1"/>
  <c r="ED33" i="1"/>
  <c r="ED6" i="1"/>
  <c r="EC7" i="1"/>
  <c r="EC8" i="1"/>
  <c r="EC9" i="1"/>
  <c r="EC10" i="1"/>
  <c r="EC11" i="1"/>
  <c r="EC12" i="1"/>
  <c r="EC13" i="1"/>
  <c r="EC14" i="1"/>
  <c r="EC15" i="1"/>
  <c r="EC16" i="1"/>
  <c r="EC17" i="1"/>
  <c r="EC18" i="1"/>
  <c r="EC19" i="1"/>
  <c r="EC20" i="1"/>
  <c r="EC21" i="1"/>
  <c r="EC22" i="1"/>
  <c r="EC23" i="1"/>
  <c r="EC24" i="1"/>
  <c r="EC25" i="1"/>
  <c r="EC26" i="1"/>
  <c r="EC27" i="1"/>
  <c r="EC28" i="1"/>
  <c r="EC29" i="1"/>
  <c r="EC30" i="1"/>
  <c r="EC31" i="1"/>
  <c r="EC32" i="1"/>
  <c r="EC33" i="1"/>
  <c r="EC6" i="1"/>
  <c r="EB7" i="1"/>
  <c r="EB8" i="1"/>
  <c r="EB9" i="1"/>
  <c r="EB10" i="1"/>
  <c r="EB11" i="1"/>
  <c r="EB12" i="1"/>
  <c r="EB13" i="1"/>
  <c r="EB14" i="1"/>
  <c r="EB15" i="1"/>
  <c r="EB16" i="1"/>
  <c r="EB17" i="1"/>
  <c r="EB18" i="1"/>
  <c r="EB19" i="1"/>
  <c r="EB20" i="1"/>
  <c r="EB21" i="1"/>
  <c r="EB22" i="1"/>
  <c r="EB23" i="1"/>
  <c r="EB24" i="1"/>
  <c r="EB25" i="1"/>
  <c r="EB26" i="1"/>
  <c r="EB27" i="1"/>
  <c r="EB28" i="1"/>
  <c r="EB29" i="1"/>
  <c r="EB30" i="1"/>
  <c r="EB31" i="1"/>
  <c r="EB32" i="1"/>
  <c r="EB33" i="1"/>
  <c r="EB6" i="1"/>
  <c r="EA7" i="1"/>
  <c r="EA8" i="1"/>
  <c r="EA9" i="1"/>
  <c r="EA10" i="1"/>
  <c r="EA11" i="1"/>
  <c r="EA12" i="1"/>
  <c r="EA13" i="1"/>
  <c r="EA14" i="1"/>
  <c r="EA15" i="1"/>
  <c r="EA16" i="1"/>
  <c r="EA17" i="1"/>
  <c r="EA18" i="1"/>
  <c r="EA19" i="1"/>
  <c r="EA20" i="1"/>
  <c r="EA21" i="1"/>
  <c r="EA22" i="1"/>
  <c r="EA23" i="1"/>
  <c r="EA24" i="1"/>
  <c r="EA25" i="1"/>
  <c r="EA26" i="1"/>
  <c r="EA27" i="1"/>
  <c r="EA28" i="1"/>
  <c r="EA29" i="1"/>
  <c r="EA30" i="1"/>
  <c r="EA31" i="1"/>
  <c r="EA32" i="1"/>
  <c r="EA33" i="1"/>
  <c r="EA6" i="1"/>
  <c r="DZ7" i="1"/>
  <c r="DZ8" i="1"/>
  <c r="DZ9" i="1"/>
  <c r="DZ10" i="1"/>
  <c r="DZ11" i="1"/>
  <c r="DZ12" i="1"/>
  <c r="DZ13" i="1"/>
  <c r="DZ14" i="1"/>
  <c r="DZ15" i="1"/>
  <c r="DZ16" i="1"/>
  <c r="DZ17" i="1"/>
  <c r="DZ18" i="1"/>
  <c r="DZ19" i="1"/>
  <c r="DZ20" i="1"/>
  <c r="DZ21" i="1"/>
  <c r="DZ22" i="1"/>
  <c r="DZ23" i="1"/>
  <c r="DZ24" i="1"/>
  <c r="DZ25" i="1"/>
  <c r="DZ26" i="1"/>
  <c r="DZ27" i="1"/>
  <c r="DZ28" i="1"/>
  <c r="DZ29" i="1"/>
  <c r="DZ30" i="1"/>
  <c r="DZ31" i="1"/>
  <c r="DZ32" i="1"/>
  <c r="DZ33" i="1"/>
  <c r="DZ6" i="1"/>
  <c r="DY7" i="1"/>
  <c r="DY8" i="1"/>
  <c r="DY9" i="1"/>
  <c r="DY10" i="1"/>
  <c r="DY11" i="1"/>
  <c r="DY12" i="1"/>
  <c r="DY13" i="1"/>
  <c r="DY14" i="1"/>
  <c r="DY15" i="1"/>
  <c r="DY16" i="1"/>
  <c r="DY17" i="1"/>
  <c r="DY18" i="1"/>
  <c r="DY19" i="1"/>
  <c r="DY20" i="1"/>
  <c r="DY21" i="1"/>
  <c r="DY22" i="1"/>
  <c r="DY23" i="1"/>
  <c r="DY24" i="1"/>
  <c r="DY25" i="1"/>
  <c r="DY26" i="1"/>
  <c r="DY27" i="1"/>
  <c r="DY28" i="1"/>
  <c r="DY29" i="1"/>
  <c r="DY30" i="1"/>
  <c r="DY31" i="1"/>
  <c r="DY32" i="1"/>
  <c r="DY33" i="1"/>
  <c r="DY6" i="1"/>
  <c r="DX7" i="1"/>
  <c r="DX8" i="1"/>
  <c r="DX9" i="1"/>
  <c r="DX10" i="1"/>
  <c r="DX11" i="1"/>
  <c r="DX12" i="1"/>
  <c r="DX13" i="1"/>
  <c r="DX14" i="1"/>
  <c r="DX15" i="1"/>
  <c r="DX16" i="1"/>
  <c r="DX17" i="1"/>
  <c r="DX18" i="1"/>
  <c r="DX19" i="1"/>
  <c r="DX20" i="1"/>
  <c r="DX21" i="1"/>
  <c r="DX22" i="1"/>
  <c r="DX23" i="1"/>
  <c r="DX24" i="1"/>
  <c r="DX25" i="1"/>
  <c r="DX26" i="1"/>
  <c r="DX27" i="1"/>
  <c r="DX28" i="1"/>
  <c r="DX29" i="1"/>
  <c r="DX30" i="1"/>
  <c r="DX31" i="1"/>
  <c r="DX32" i="1"/>
  <c r="DX33" i="1"/>
  <c r="DX6" i="1"/>
  <c r="DV7" i="1"/>
  <c r="DV8" i="1"/>
  <c r="DV9" i="1"/>
  <c r="DV10" i="1"/>
  <c r="DV11" i="1"/>
  <c r="DV12" i="1"/>
  <c r="DV13" i="1"/>
  <c r="DV14" i="1"/>
  <c r="DV15" i="1"/>
  <c r="DV16" i="1"/>
  <c r="DV17" i="1"/>
  <c r="DV18" i="1"/>
  <c r="DV19" i="1"/>
  <c r="DV20" i="1"/>
  <c r="DV21" i="1"/>
  <c r="DV22" i="1"/>
  <c r="DV23" i="1"/>
  <c r="DV24" i="1"/>
  <c r="DV25" i="1"/>
  <c r="DV26" i="1"/>
  <c r="DV27" i="1"/>
  <c r="DV28" i="1"/>
  <c r="DV29" i="1"/>
  <c r="DV30" i="1"/>
  <c r="DV31" i="1"/>
  <c r="DV32" i="1"/>
  <c r="DV33" i="1"/>
  <c r="DV6" i="1"/>
  <c r="DW7" i="1"/>
  <c r="DW8" i="1"/>
  <c r="DW9" i="1"/>
  <c r="DW10" i="1"/>
  <c r="DW11" i="1"/>
  <c r="DW12" i="1"/>
  <c r="DW13" i="1"/>
  <c r="DW14" i="1"/>
  <c r="DW15" i="1"/>
  <c r="DW16" i="1"/>
  <c r="DW17" i="1"/>
  <c r="DW18" i="1"/>
  <c r="DW19" i="1"/>
  <c r="DW20" i="1"/>
  <c r="DW21" i="1"/>
  <c r="DW22" i="1"/>
  <c r="DW23" i="1"/>
  <c r="DW24" i="1"/>
  <c r="DW25" i="1"/>
  <c r="DW26" i="1"/>
  <c r="DW27" i="1"/>
  <c r="DW28" i="1"/>
  <c r="DW29" i="1"/>
  <c r="DW30" i="1"/>
  <c r="DW31" i="1"/>
  <c r="DW32" i="1"/>
  <c r="DW33" i="1"/>
  <c r="DW6" i="1"/>
  <c r="DU6" i="1"/>
  <c r="DU7" i="1"/>
  <c r="DU8" i="1"/>
  <c r="DU9" i="1"/>
  <c r="DU10" i="1"/>
  <c r="DU11" i="1"/>
  <c r="DU12" i="1"/>
  <c r="DU13" i="1"/>
  <c r="DU14" i="1"/>
  <c r="DU15" i="1"/>
  <c r="DU16" i="1"/>
  <c r="DU17" i="1"/>
  <c r="DU18" i="1"/>
  <c r="DU19" i="1"/>
  <c r="DU20" i="1"/>
  <c r="DU21" i="1"/>
  <c r="DU22" i="1"/>
  <c r="DU23" i="1"/>
  <c r="DU24" i="1"/>
  <c r="DU25" i="1"/>
  <c r="DU26" i="1"/>
  <c r="DU27" i="1"/>
  <c r="DU28" i="1"/>
  <c r="DU29" i="1"/>
  <c r="DU30" i="1"/>
  <c r="DU31" i="1"/>
  <c r="DU32" i="1"/>
  <c r="DU33" i="1"/>
  <c r="DU34" i="1"/>
</calcChain>
</file>

<file path=xl/sharedStrings.xml><?xml version="1.0" encoding="utf-8"?>
<sst xmlns="http://schemas.openxmlformats.org/spreadsheetml/2006/main" count="12310" uniqueCount="256">
  <si>
    <t>First Draft WEND100</t>
  </si>
  <si>
    <t>S-101</t>
  </si>
  <si>
    <t>S-101 Comments</t>
  </si>
  <si>
    <t>S-102</t>
  </si>
  <si>
    <t>S-102 Comments</t>
  </si>
  <si>
    <t>S-104</t>
  </si>
  <si>
    <t>S-104 Comments</t>
  </si>
  <si>
    <t>S-111</t>
  </si>
  <si>
    <t>S-111 Comments</t>
  </si>
  <si>
    <t>S-123</t>
  </si>
  <si>
    <t>S-123 Comments</t>
  </si>
  <si>
    <t>S-124</t>
  </si>
  <si>
    <t>S-124 Comments</t>
  </si>
  <si>
    <t>S-129</t>
  </si>
  <si>
    <t>S-129 Comments</t>
  </si>
  <si>
    <t xml:space="preserve">Please include MS name in matrix submission, for example - Canada_ProductMatrix.xlxs
Place an "X" in each cell where the principle applies to the product specification.  If the product specification does not apply to the principle, leave the cell blank.
Please only enter comments in the comment columns (for example "S-101 Comments") and if possible, suggest specific changes to the entry.  General comments, like "do not like wording" are difficult to reconcile.  </t>
  </si>
  <si>
    <t>Applicability</t>
  </si>
  <si>
    <r>
      <t xml:space="preserve">1. </t>
    </r>
    <r>
      <rPr>
        <b/>
        <sz val="10.5"/>
        <color theme="1"/>
        <rFont val="Calibri"/>
        <family val="2"/>
        <scheme val="minor"/>
      </rPr>
      <t>Service Provision</t>
    </r>
  </si>
  <si>
    <t>1.1. Member States will strive to ensure that mariners anywhere in the world can obtain up-to-date services for all shipping routes and ports around the world.</t>
  </si>
  <si>
    <t>1.2. Member States are encouraged to distribute their services through compatible and coordinated network distribution systems to reduce distribution complexity and risk, and to ensure the greatest possible standardization, consistency, reliability and availability of services.</t>
  </si>
  <si>
    <t>x</t>
  </si>
  <si>
    <t>is a RENC responsible if this product is only available for a small area? DE believes that this product could be delivered directly by the service provider.</t>
  </si>
  <si>
    <t>1.2a Member States should strive to ensure that services are not cost prohibitive, prioritizing safety above profit.</t>
  </si>
  <si>
    <t>1.3. Source and authority of services should be preserved in the metadata and remain available to the end user.</t>
  </si>
  <si>
    <t>1.4. Member States should use the IHO Data Protection Scheme (S-100 Part 15) based for distribution to end users, to ensure data integrity, to safeguard national copyright in data, to protect the mariner from falsified products, and to ensure traceability. When an encryption mechanism is employed to protect data, a failure of contractual obligations by the user should not result in a complete termination of the service. This is to assure that the safety of the vessel at sea is not compromised.</t>
  </si>
  <si>
    <t xml:space="preserve">1.5. Noting that the content of many of these services are also valuable as part of a national or regional Marine Spatial Data Infrastructure (MSDI), the coordination and dissemination of these services may be coordinated through the same mechanisms as the services intended for maritime navigation. </t>
  </si>
  <si>
    <r>
      <t xml:space="preserve">2. </t>
    </r>
    <r>
      <rPr>
        <b/>
        <sz val="10.5"/>
        <color theme="1"/>
        <rFont val="Calibri"/>
        <family val="2"/>
        <scheme val="minor"/>
      </rPr>
      <t>Rights and Responsibilities</t>
    </r>
  </si>
  <si>
    <t xml:space="preserve">2.1. SOLAS/V, Regulation 9, requires Contracting Governments to ensure that hydrographic products and services are available in a suitable manner in order to satisfy the needs of safe navigation. With mandatory carriage of ECDIS, there is a consequential requirement to ensure that such services, as agreed by IMO, are available in a form suitable for use in ECDIS, in current form and as subsequently updated.  </t>
  </si>
  <si>
    <t>2.2. To meet their national obligations under SOLAS, Member States may either:                   
a) Provide the necessary services, covering waters bounded by the seaward limit of their Exclusive Economic Zone, or                              
b) Agree with other States to provide the necessary service coverage on their behalf.  
All States retain the right to provide the services within national jurisdictions and according to national legislation. However, Member States should strive to ensure that comprehensive service coverage is available in all areas regardless of producer.</t>
  </si>
  <si>
    <t>SHOM Proposed 2.2</t>
  </si>
  <si>
    <t>2.3. Member States should recognize their potential exposure to legal liability for the quality of their hydrographic services.</t>
  </si>
  <si>
    <t>2.4. The nation responsible for originating the data is also responsible for providing metadata on source, methods of collection, and data quality. Metadata should be consistent with IHO standards and practices</t>
  </si>
  <si>
    <t>2.5. National entities are responsible for advising the issuing Hydrographic Office (HO) of available information and for advising the NAVAREA coordinator of Marine Safety Information in a timely manner.</t>
  </si>
  <si>
    <t xml:space="preserve">2.6. In producing services, Member States are to take due account of the rights of the owners of source data and previously issued products, honoring any use restrictions or copyrights. </t>
  </si>
  <si>
    <t>Greece proposed 2.7</t>
  </si>
  <si>
    <r>
      <t xml:space="preserve">3. </t>
    </r>
    <r>
      <rPr>
        <b/>
        <sz val="10.5"/>
        <color theme="1"/>
        <rFont val="Calibri"/>
        <family val="2"/>
        <scheme val="minor"/>
      </rPr>
      <t>Coordination of Services</t>
    </r>
  </si>
  <si>
    <t xml:space="preserve">3.1. Redundant services should be avoided, particularly where official, nationally provided services are available. A single producing authority should exist in any given area for each service, though the same authority need not provide all services.  </t>
  </si>
  <si>
    <t>3.2. When the limits of waters of national jurisdiction have not been established, or it is more convenient to establish boundaries other than established national boundaries, producing countries may define the boundaries for hydrographic service provision within a bilateral (or multilateral) technical arrangement. These limits would be for convenience only and shall not be construed as having any significance or status regarding political or other jurisdictional boundaries.</t>
  </si>
  <si>
    <t>x (partly)</t>
  </si>
  <si>
    <t>S-123 is only a placeholder for all NIPWG prod specs, for some NIPWG prod specs the principles given in this paragraph apply, other prod specs are able to provide  information globally</t>
  </si>
  <si>
    <t>3.3. In international waters, the applicable regional hydrographic commission may coordinate limits of services. In areas of national jurisdiction for which there is no agreed hydrographic service provider nation, the coastal State may designate the service provider nation. Services produced under such arrangements should be offered for transfer to the coastal State in the event that the coastal State subsequently develops the capacity to maintain the services. Such transfer should respect the rights of the coastal State and the commercial rights of the producer nation.</t>
  </si>
  <si>
    <t>PROPOSED BY IC-ENC</t>
  </si>
  <si>
    <r>
      <t xml:space="preserve">4. </t>
    </r>
    <r>
      <rPr>
        <b/>
        <sz val="10.5"/>
        <color theme="1"/>
        <rFont val="Calibri"/>
        <family val="2"/>
        <scheme val="minor"/>
      </rPr>
      <t>Maintenance and Improvement of Services</t>
    </r>
  </si>
  <si>
    <t>4.1. Member States are encouraged to work together on data capture and data management. To the extent possible, data should be widely shared to support continual updates and improvements of hydrographic services.</t>
  </si>
  <si>
    <t>not sure as this is very local, for what reason should this be shared between MS. The only thing which could be share is "lesson learnt" during the production</t>
  </si>
  <si>
    <t>4.2. Technically and economically effective solutions for updating services are to be established conforming to the relevant IHO standards. The updating of services should be at least as frequent as that provided by the nation for previous analog services.</t>
  </si>
  <si>
    <r>
      <t xml:space="preserve">5. </t>
    </r>
    <r>
      <rPr>
        <b/>
        <sz val="10.5"/>
        <color theme="1"/>
        <rFont val="Calibri"/>
        <family val="2"/>
        <scheme val="minor"/>
      </rPr>
      <t>Standards and Quality Management</t>
    </r>
  </si>
  <si>
    <t>5.1. Service providers and distributors should employ a documented Quality Management System to help ensure high quality of hydrographic services. When implemented, this should be certified by a relevant body as conforming to a suitable recognized standard; typically this will be ISO 9001:2015.</t>
  </si>
  <si>
    <t xml:space="preserve">5.2. Services provided shall be in conformance with all approved relevant IHO, IMO and World Meteorological Organization (WMO) standards, when they are available. </t>
  </si>
  <si>
    <r>
      <t xml:space="preserve">6. </t>
    </r>
    <r>
      <rPr>
        <b/>
        <sz val="10.5"/>
        <color theme="1"/>
        <rFont val="Calibri"/>
        <family val="2"/>
        <scheme val="minor"/>
      </rPr>
      <t>Mutual Assistance and Training</t>
    </r>
  </si>
  <si>
    <t>6.1. Member States’ HOs are requested to participate in capacity building efforts developed nationally, regionally, and through the IHO, by providing subject matter experts, venues, training materials, and open-source applications. Member States are encouraged to coordinate capacity building activities with the IHO Capacity Building Sub-Committee (CBSC). The goal of this capacity building is to increase the availability of high-quality hydrographic services globally.</t>
  </si>
  <si>
    <t>DE-NIPWG</t>
  </si>
  <si>
    <t>X</t>
  </si>
  <si>
    <t>Not a HO dataset in Denmark</t>
  </si>
  <si>
    <t>ot a HO dataset in Denmark</t>
  </si>
  <si>
    <t>Many different data prowiders to S-129 on a national level.</t>
  </si>
  <si>
    <t>Only for SOLAS ships</t>
  </si>
  <si>
    <t>Only for SOLAS Ships</t>
  </si>
  <si>
    <t>If possible</t>
  </si>
  <si>
    <t>S-63 is not seen as the best way of encrypting S-100 products.</t>
  </si>
  <si>
    <t>?</t>
  </si>
  <si>
    <t>In Denmark the information should be free avalible</t>
  </si>
  <si>
    <t>Probably not possible .</t>
  </si>
  <si>
    <t>Several services can be used</t>
  </si>
  <si>
    <t>Several national and regional services can be used</t>
  </si>
  <si>
    <t>Several options can be used</t>
  </si>
  <si>
    <t>This wil not be a SOLAS/V dataset</t>
  </si>
  <si>
    <t>If a SOLAS requierment.</t>
  </si>
  <si>
    <t>To be discussed</t>
  </si>
  <si>
    <t xml:space="preserve">Unclear. </t>
  </si>
  <si>
    <t>Unclear</t>
  </si>
  <si>
    <t>Not possible</t>
  </si>
  <si>
    <t>This will be a matter for discussion.</t>
  </si>
  <si>
    <t>To many questions</t>
  </si>
  <si>
    <t>Denmark</t>
  </si>
  <si>
    <t>It should be safeguarded in this paragraph that the services described in S-123, will be provided exclusively by the HOs for their NAVTEX area of responsibility as approved by the IMO.</t>
  </si>
  <si>
    <t>It should be safeguarded in this paragraph that the services described in S-124, will be provided exclusively by the HOs for their NAVTEX area of responsibility as approved by the IMO.</t>
  </si>
  <si>
    <t>Make the appropriate changes according to the comment in paragraph 2. above</t>
  </si>
  <si>
    <t>Does not apply</t>
  </si>
  <si>
    <t>Greece</t>
  </si>
  <si>
    <t>○</t>
  </si>
  <si>
    <t>Japan</t>
  </si>
  <si>
    <t>S-101 Electornic Navigational Chart</t>
  </si>
  <si>
    <t>S-102 Bathymetric Surface</t>
  </si>
  <si>
    <t>S-104 Water Level Information for Surface Navigation</t>
  </si>
  <si>
    <t>S-111 Surface Currents</t>
  </si>
  <si>
    <t>S-123 Maritime Radio Services</t>
  </si>
  <si>
    <t>S-124 Navigational Warnings</t>
  </si>
  <si>
    <t>S-129 Under Keel Clearance Management</t>
  </si>
  <si>
    <t>(x)</t>
  </si>
  <si>
    <r>
      <t>What does 'all the shipping routes' mean? Product will not cover</t>
    </r>
    <r>
      <rPr>
        <b/>
        <sz val="10.5"/>
        <color theme="1"/>
        <rFont val="Calibri"/>
        <family val="2"/>
        <scheme val="minor"/>
      </rPr>
      <t xml:space="preserve"> all</t>
    </r>
    <r>
      <rPr>
        <sz val="10.5"/>
        <color theme="1"/>
        <rFont val="Calibri"/>
        <family val="2"/>
        <scheme val="minor"/>
      </rPr>
      <t xml:space="preserve"> the national/coastal waters. Only the most important/limited areas.</t>
    </r>
  </si>
  <si>
    <t xml:space="preserve"> Subsequent discussions with Finnish Meteoroligical Institute are needed.</t>
  </si>
  <si>
    <t>S-129 is not actually a  navigational product/service where the recommendation can be applied. More as a local service (data transfer format)</t>
  </si>
  <si>
    <t>Valid for global 'static' services as S-101, S-102</t>
  </si>
  <si>
    <t>Local, real time service. Different service providers Public/Private sector</t>
  </si>
  <si>
    <t>See above. Can be considered more as an operationbetween two parties as a global service.</t>
  </si>
  <si>
    <t>1.2a can be removed.</t>
  </si>
  <si>
    <t>A high quality data-policy includes information of data source.</t>
  </si>
  <si>
    <t xml:space="preserve"> </t>
  </si>
  <si>
    <t>X?</t>
  </si>
  <si>
    <t>Slightly uncertain whether this is suitable for use in others than S-101, S-102. Basically useful in others as well.</t>
  </si>
  <si>
    <t>1.5 Can be removed (at least for now)</t>
  </si>
  <si>
    <t>So far only S-101</t>
  </si>
  <si>
    <t>Overlaps exists today.</t>
  </si>
  <si>
    <t>Overlaps today. However, should it be limited? If there are overlaps which information ECDIS will use?</t>
  </si>
  <si>
    <t>(X)?</t>
  </si>
  <si>
    <t>Should this 2.3 be an general assumption? Is thisr elevant as aA WEMD!100 principle?</t>
  </si>
  <si>
    <t>(X)</t>
  </si>
  <si>
    <t>This can be considered as a general principle. Is it necessary to be involved in the WEND100 principles?</t>
  </si>
  <si>
    <t>S-104 is a real time service</t>
  </si>
  <si>
    <t>See column on the left.</t>
  </si>
  <si>
    <t>Should this include also Wmo satndard?</t>
  </si>
  <si>
    <t>Finland</t>
  </si>
  <si>
    <r>
      <t xml:space="preserve"> MS are responsible for</t>
    </r>
    <r>
      <rPr>
        <b/>
        <sz val="10.5"/>
        <color theme="4"/>
        <rFont val="Calibri"/>
        <family val="2"/>
        <scheme val="minor"/>
      </rPr>
      <t xml:space="preserve"> making available</t>
    </r>
    <r>
      <rPr>
        <sz val="10.5"/>
        <color theme="4"/>
        <rFont val="Calibri"/>
        <family val="2"/>
        <scheme val="minor"/>
      </rPr>
      <t xml:space="preserve"> products and services through a distribution services up to the end users;                                                                        Agree with the IC-ENC text for these principle</t>
    </r>
  </si>
  <si>
    <r>
      <t xml:space="preserve"> MS are responsible for</t>
    </r>
    <r>
      <rPr>
        <b/>
        <sz val="10.5"/>
        <color theme="4"/>
        <rFont val="Calibri"/>
        <family val="2"/>
        <scheme val="minor"/>
      </rPr>
      <t xml:space="preserve"> making available</t>
    </r>
    <r>
      <rPr>
        <sz val="10.5"/>
        <color theme="4"/>
        <rFont val="Calibri"/>
        <family val="2"/>
        <scheme val="minor"/>
      </rPr>
      <t xml:space="preserve"> products and services through a distribution services up to the end users;                                                                       Agree with the IC-ENC text for these principle</t>
    </r>
  </si>
  <si>
    <r>
      <t xml:space="preserve"> MS are responsible for</t>
    </r>
    <r>
      <rPr>
        <b/>
        <sz val="10.5"/>
        <color theme="4"/>
        <rFont val="Calibri"/>
        <family val="2"/>
        <scheme val="minor"/>
      </rPr>
      <t xml:space="preserve"> making available</t>
    </r>
    <r>
      <rPr>
        <sz val="10.5"/>
        <color theme="4"/>
        <rFont val="Calibri"/>
        <family val="2"/>
        <scheme val="minor"/>
      </rPr>
      <t xml:space="preserve"> products and services through a distribution services up to the end users;                                                                         Agree with the IC-ENC text for these principle</t>
    </r>
  </si>
  <si>
    <r>
      <t xml:space="preserve"> MS are responsible for</t>
    </r>
    <r>
      <rPr>
        <b/>
        <sz val="10.5"/>
        <color theme="4"/>
        <rFont val="Calibri"/>
        <family val="2"/>
        <scheme val="minor"/>
      </rPr>
      <t xml:space="preserve"> making available</t>
    </r>
    <r>
      <rPr>
        <sz val="10.5"/>
        <color theme="4"/>
        <rFont val="Calibri"/>
        <family val="2"/>
        <scheme val="minor"/>
      </rPr>
      <t xml:space="preserve"> products and services through a distribution services up to the end users; .                                                                        Agree with the IC-ENC text for these principle</t>
    </r>
  </si>
  <si>
    <t>alined with ic-enc comments</t>
  </si>
  <si>
    <t>Agree with the text proposed by SHOM</t>
  </si>
  <si>
    <t>Is implicit to the MS obligations</t>
  </si>
  <si>
    <t>Portugal</t>
  </si>
  <si>
    <t>Major approaches and ports</t>
  </si>
  <si>
    <t>Major shipping routes and ports</t>
  </si>
  <si>
    <t>x?</t>
  </si>
  <si>
    <t>Consider co-ordinating with existing NAVAREA organization (WEND/WWNWS)</t>
  </si>
  <si>
    <t>See Col D and F</t>
  </si>
  <si>
    <t>S-101, S-102 clearly, other Services more complicated. Difference between static and dynamic data.</t>
  </si>
  <si>
    <t>Multiple services may exist.</t>
  </si>
  <si>
    <t>Sweden</t>
  </si>
  <si>
    <t>S-102 doesn't need to cover all areas. It has specific uses in targeted areas.</t>
  </si>
  <si>
    <t>S-104 doesn't need to cover all areas. It can have specific uses in targeted (regional) areas. Scaling (thinning) of data is permissable.</t>
  </si>
  <si>
    <t>S-111 doesn't need to cover all areas. It can have specific uses in targeted (regional) areas.  Scaling (thinning) of data is permissable.</t>
  </si>
  <si>
    <t>Distribution through RENCs to VARs, as for S-57. Membership of RENCs should remain optional. However RENC/VAR encouraged route for consistent ENCs.</t>
  </si>
  <si>
    <t>Distribution should be the same as for S-101</t>
  </si>
  <si>
    <t>Historically, the source of navigation warnings has not been available to the end user, mainly to keep message length to a minimum.</t>
  </si>
  <si>
    <t>IMO regulations need to reflect S-101. Type approved S-100 ECDIS required.</t>
  </si>
  <si>
    <t>S102 is an extra to S101 and not the standard navigational product.</t>
  </si>
  <si>
    <t>Quoting from the PS itself, Introduction, 1.1..."This document describes an S-100 compliant product specification for the encapsulation and data transfer of tidal and water level data for use in an ECDIS or any proposed dynamic tide application Tidal and water level predictions have been fundamental in route planning and entry to ports (SOLAS Chapter V Reg 8 and 20). These have traditionally been supplied as a physical hard copy publication and recently as a separate software installation that may not be integrated with the Electronic Display and Information System. To improve safety of navigation, this product specification will ensure that tidal and water level data supplied for dynamic capability is consistent by all approved authorities."</t>
  </si>
  <si>
    <t xml:space="preserve">No mention of SOLAS/V Regulation 9 in the S-111 Product Specification </t>
  </si>
  <si>
    <t>Current ECDIS display area is very limited and may easily become too cluttered with all the additional information that is proposed, thus compromising navigational safety. Perhaps consideration needs to be given to a secondary dedicated 'ECDIS' or 'bolt-on' screen for these additional datasets.</t>
  </si>
  <si>
    <t>No mention of SOLAS/V Regulation 9 in the S-104 Product Specification. Regional datasets are likely to be required that span multiple national boundaries. The application of this principle may vary depending on scale (large scale datasets from national authorities and smaller scale datasets from those authorities operating regional / global models).</t>
  </si>
  <si>
    <t>Radio and most satellite broadcast do not respect national boundaries. It is therefore very difficult to impose such restrictions. Many nations operate regional reporting systems that extend beyond their national boundaries.</t>
  </si>
  <si>
    <t>The subjects of many Navigational Warnings do not respect national boundaries. It is therefore very difficult to impose such restrictions e.g. a Storm Warning in the English Channel will affect vessels on both the French, English sides as well as being of significance to traffic approaching the area.</t>
  </si>
  <si>
    <t>Re-word as "Member States should…". On occaision, navigational safety may take precedence over use restrictions.</t>
  </si>
  <si>
    <t>Identifying and tracing the IP of source data is challenging. How does one know if the issuing authority, with whom one may have an agreement, actually has the IP themselves? Will it be possible to use information listed on official IHO, WMO, IMO GSIS websites/databases? Do they have the IP as well or just the originating state concerned?</t>
  </si>
  <si>
    <t>A range of different approaches and models exist in some areas, particularly at regional and global scales. Users should be given the choice of which service to use.</t>
  </si>
  <si>
    <t>This aspiration may be difficult to achieve. What happens when a weather system which is the subject of a meteorological broadcast or a Navigational Warning transmission for an oil spill or SAR operation, spans waters where there is both a national and undefined boundary? Radio waves do not respect national boundaries.</t>
  </si>
  <si>
    <t xml:space="preserve">Navigation warnings conform to the requirements of the Joint IMO/IHO/WMO Manual on Maritime Safety Information </t>
  </si>
  <si>
    <t>Potentially reference to RENC CB.</t>
  </si>
  <si>
    <t>UK</t>
  </si>
  <si>
    <t xml:space="preserve">  </t>
  </si>
  <si>
    <t>We need to also consider that this type of data will be issued every 6 hours with a 48 hour forecast and new distribution models will need to be able to propogate this data quickly.</t>
  </si>
  <si>
    <t>We need to also consider that this type of data will be issued every 6 hours with a 48 hour forecast and new distribution models will need to be able to propogate this data quickly</t>
  </si>
  <si>
    <t xml:space="preserve">This type of data also has a fast turnaround </t>
  </si>
  <si>
    <t>S-129 is an outlier as this is a product that is developed within a UKC system.  I think the key is that it takes official data to run the calculations and put out a standardized output for go/no-go areas but the product itself isn't controlled by an HO.</t>
  </si>
  <si>
    <t xml:space="preserve">        1.4 since S-129 is a derivative of underlying data that is calculated "on the fly", is this truly applicable since it's a calculation, and not being disseminated?  It's based on the calculation of already encrypted data.  It's a grey area, and can see both talking points...JC</t>
  </si>
  <si>
    <t>Need to consider incorporating Regulation 4 into this principle as it deals directly with Navigation Warnings</t>
  </si>
  <si>
    <t>Should also consider a methodology for small scale data that can offer global coverage and perhaps use the NAVAREA boundries to divide this up.  Large Scale would be within the EEZ</t>
  </si>
  <si>
    <t>This is already coordinated via the NAVAREA - would recommend a new principle to define this.</t>
  </si>
  <si>
    <t>This may be a case where a national body may have to certify the S-129 methodology</t>
  </si>
  <si>
    <t>This already has the establish mechanism of NAVAREAs</t>
  </si>
  <si>
    <t>Again w/ S-129 it should focus on the methodology, and data supporting the UKC.JC</t>
  </si>
  <si>
    <t>USA</t>
  </si>
  <si>
    <t>S-101 % yes</t>
  </si>
  <si>
    <t>S-102 % yes</t>
  </si>
  <si>
    <t>S-104 % yes</t>
  </si>
  <si>
    <t>S-111 % yes</t>
  </si>
  <si>
    <t>S-123 % yes</t>
  </si>
  <si>
    <t>S-124 % yes</t>
  </si>
  <si>
    <t>S-129 % yes</t>
  </si>
  <si>
    <t>S-101 # yes</t>
  </si>
  <si>
    <t>S-129 # yes</t>
  </si>
  <si>
    <t>S-124 # yes</t>
  </si>
  <si>
    <t>S-123 # yes</t>
  </si>
  <si>
    <t>S-111 # yes</t>
  </si>
  <si>
    <t>S-104 # yes</t>
  </si>
  <si>
    <t>S-102 # yes</t>
  </si>
  <si>
    <t>WENS Drafting Group</t>
  </si>
  <si>
    <t>IC-EC Comments</t>
  </si>
  <si>
    <t>SHOM Comments (note SHOM made many suggestions using track changes)</t>
  </si>
  <si>
    <t>Tiered Approach</t>
  </si>
  <si>
    <t>NOAA Comments on Tiered Approach</t>
  </si>
  <si>
    <t>Comments from Greece</t>
  </si>
  <si>
    <t>Comments from Chile</t>
  </si>
  <si>
    <t>There has been a request to re-name the WENS.</t>
  </si>
  <si>
    <t>Introduce a definitions section for key terms in this document, noting:
Clarity will be important during the development of the WENS. For example, does the term “service” include both the production of S1XX datasets and the distribution of them, does it include the whole distribution chain, for example.
It is an established IHO WG, considered to be comparatively effective in meeting its aims and objectives under S57 WEND.
Retaining WENDWG’s remit to remain just ENCs would presumably mean another (or several) IHO WGs etc would need to be established to support the S100 era, which is undesirable as it inefficient and increases complexity.
The timeline for S10X products to achieve regulatory compliance is unclear to IC-ENC (e.g for S101 ENCs to achieve parity with S57 ENCs)… however it is a reasonable assumption that this will be achieved over the next decade and so S100-era coordination amongst stakeholders is required, and the WENS is a suitable vehicle to structure that coordination. WENS Principles should also clearly describe the coordination required during any “dual fuel” ECDIS period. WENDWG should consider the requirement of the WENS Principles will be maintained in line with the development of relevant IMO regulations
The aim that coordinated services to mariners not using ECDIS points to possible expansions of the new IC-ENC non-ECDIS service (2020 WP ref 8) and 2020 WP ref 15 is to develop the IC-ENC S100-era licensing model to consider ECDIS navigation, non-ECDIS navigation, shore based navigation support, non-navigation users.
Consider referencing IMO e-nav Maritime Service Portfolio (MSP)
Some comments have been made regarding the scope of the WENS Principles – if it is to be more than just navigation users, then this introductory section may need to expand beyond references to SOLAS Chapter 5.</t>
  </si>
  <si>
    <t>Instead of “hydrographic services”, “hydrographic products and services” according http://s100.iho.int/S100/home/s100-introduction should be written here and in the document where appropriate.</t>
  </si>
  <si>
    <t xml:space="preserve">I’m wondering if there is a better word for this.  I think the service provision goes beyond the hydrographic portion of SOLAS – It definitely covers regulation 9 – hydrographic services, but we also cover regulation 4 – navigation warnings, and should use this to cover regulation 5 – Meteorological services and warnings (S-412).  Maybe it should just explicitly state the following.  
These services support the carriage requirements that are defined by the International Maritime Organization (IMO) of Safety of Life at Sea (SOLAS) Chapter V (SOLAS/V) – specifically Regulation 4 – navigation warnings and Regulation 9 – Hydrographic services and the Performance Standards for Electronic Display and Information Systems. </t>
  </si>
  <si>
    <t>These do not include specifications beyond S1xx.  For example Weather Warnings, Inland ENC, Aids to Navigation, or Sea Ice.  Removed S-121 per IRCC guidance. 
Reduced redundant introductory text.
In reference to IRCC comment regarding “mandatory” carriage, note that “mandatory” in this case refers to ECDIS and says that we are obligated to provide services that are compatible with ECDIS, not that the new services are “mandatory” at this time.</t>
  </si>
  <si>
    <t>The list of S10X product specifications under WENS may increase or decrease as experience grows
It is may necessary for WENDWG to consider the user categories that may be served under the WENS coordination (e.g. (navigational and non-navigational users) and acknowledge these may have different requirements/responsibilities (e.g. update frequency)</t>
  </si>
  <si>
    <r>
      <t xml:space="preserve">In order to avoid potential </t>
    </r>
    <r>
      <rPr>
        <sz val="10"/>
        <rFont val="Calibri"/>
        <family val="2"/>
        <scheme val="minor"/>
      </rPr>
      <t>discrepancies in the assessment of "services" it is proposed to use the wording of SOLAS Chapter V Regulation 9.1.</t>
    </r>
    <r>
      <rPr>
        <sz val="10.5"/>
        <rFont val="Calibri"/>
        <family val="2"/>
        <scheme val="minor"/>
      </rPr>
      <t xml:space="preserve">
In addition, it is probably useful to recall in this chapter “applicability” that the WENS and WEND principles will be superimposed until the extinction of the first generation S-57 ENCs.
S-103 Sub-surface Navigation could also be taken into account with the development of autonomous underwater vehicles, needs are likely to increase. This raises the need in the future to add S-1xx in the table above and the modalities to update the document.</t>
    </r>
  </si>
  <si>
    <t>I think this table needs the most discussion.  For example, I’m not sure if signatory states would actually provide products – in the US this is a combination of public sector inputs but private sector development.  Also there should be an alignment with the S-100 Implementation Strategy as to what is realistic.  I would suggest we focus on S-101, S-102, S-104, S-111, S-124 and consult with NIPWG on what is essential to cover SOLAS from their workplan.  I don’t think S-122 is essential as the SOLAS related items are in S-101.</t>
  </si>
  <si>
    <t xml:space="preserve">The term "service" is widely used in the document. This term may refer to elementary "products and services", for example an S-101 cell produced and maintained by a hydrographic office.
But the term can also refer to the overall service, covering the realization of the elementary “products and services” and also their distribution to the end users through ad-hoc services. 
It is therefore important to lay down clear and unambiguous definitions to define the perimeter covered by "services".
It is therefore proposed to use the formula "products and services" for S-1xx datasets (in accordance with the IHO S-100 wording). 
And the term “Service” for the overall service from the realization of the elementary "products and services" to the distribution to the users. </t>
  </si>
  <si>
    <t>Should distribution of these services all be the responsibility of the RENCs?  
The provision intentionally does not specify a means of distribution in this version, just that services be compatible andcoordinated.               
Cost has been removed and a draft (new provision) has been suggested as 1.2a.</t>
  </si>
  <si>
    <t>Standarised and consistent services is an appropriate goal (requirement of end users)
IC-ENC RENC/VAR model is supported by the majority of ENC producing HOs – whereby commercially focused organisations (IC-ENC VARS – Value Added Resellers) are appointed to the distribution chain to develop the end user services, this promotes innovation via competition, and services designed for end user groups by those closest to them (many Member States are not positioned/set up to do this)
Re NOTE 1: No, Member State participation in the RENC system should remain optional (RENC services should attract Member State into the RENC system, not be mandated part of the process), visibility of this can be maintained via the WENDWG.
Para 1.2. is ambiguous on the use of the word services. Potential rewording: “Member States are encouraged to supply their S-1XX data/products through a network of compatible and coordinated services to reduce distribution complexity and risk, and to ensure the greatest possible standardization, consistency, reliability and availability of their S1XX data/products”.</t>
  </si>
  <si>
    <t>RENCs have had a key contribution with regards to standardization, consistency, reliability and avalibility of ENCs.</t>
  </si>
  <si>
    <t>Remove, already in IGIF Pathway 4 (Data)– Standards: Appropriate and recognized standards are adopted and enforced throughout the data lifecycle to enhance integration and interoperability of individual and disparate data sets.
Accessibility: Easy, efficient and equitable access to spatial data through common geospatial platforms where technology, data formats, organizational arrangements, licensing, location, costs and conditions do not inhibit its use.</t>
  </si>
  <si>
    <t>1.2a considered unnecessary</t>
  </si>
  <si>
    <t>This objective should cover the products and services and the distribution services up to the end users.</t>
  </si>
  <si>
    <t xml:space="preserve"> In our opinion there is no justification to have this text.</t>
  </si>
  <si>
    <t>Remove, already in IGIF Pathway 4 (Data) –Metadata: Appropriate metadata is applied according to standards and used to accurately define and describe geospatial data, including content, geographic extent, purpose, characteristics, currency and provenance etc., together with contact details for further information</t>
  </si>
  <si>
    <t>Would agree to remove this.  If you follow the applicable standards you have to put this in anyways</t>
  </si>
  <si>
    <t>IC-ENC members support the current ENC encryption standard (S63), however this is applied at VAR level (not HO, or RENC). S100 Part 15 retains the option for VARs to do the encryption function, but adds the ability for HOs and RENCs to ‘sign’ the data, which is an improvement to monitoring/tracking the integrity of data.
S100 Part 15 may not be optimal for non-ECDIS mariners (noting the reference to this group in the first paragraph), it is important that the encryption approach is right for different user groups.</t>
  </si>
  <si>
    <t>Keep but note IGIF Pathway 2 – Secure and Safeguarded: Ensure secure and trustworthy data sharing, dissemination and use. Geospatial information are stored, maintained and accessed in a secure environment and through secure methods.</t>
  </si>
  <si>
    <t xml:space="preserve">Amend to Encryption or Authentication.  Not all data maybe encrypted in this new way of moving products forward.  It may use the IHO Protection Scheme to assign a digital signature. </t>
  </si>
  <si>
    <t>Recommend removing</t>
  </si>
  <si>
    <t>Need to think about including Regulation 4 – navigation warnings.</t>
  </si>
  <si>
    <t>This may be too complex to include here at this stage. 
Jurisdictions should be defined. 
Strengthened coverage statement. 
Added national legislation statement in accordance with IRCC guidance.</t>
  </si>
  <si>
    <t>IC-ENC currently supports a range of ENC production scenarios (e.g. HO A produces in HO B waters under HO A code, HO A produces in HO B waters under HO B code, seamless cancellation and replacements, etc.)
It is achievable for IC-ENC technical and commercial policies to evolve to cater for a range of production scenarios in the S100 era.
A range of production scenarios for S10X products is likely to be needed noting the time taken to achieve a credible global series of ENCs.
Could consider to change the word ‘provide’ to organise / establish – would make it clearer that the Member State does not need to operate the service themselves, but make sure its is in place from the users.
WENSWG should agree ‘coverage success metrics” from the outset noting the trouble to define ‘global coverage’ of ENCs – e.g. no definitive top ports list for example. The assumption is that these metrics will be important for the (eventual) IMO regulation changes</t>
  </si>
  <si>
    <t>To make unambiguous the responsibilities of the States, Shom recommends the use of the singular instead of the plural (“Member State” rather than “Member States”).
In addition, it is proposed to clarify that the Member State is responsible for making available products and services through the distribution services up to the end users. It is better to write “Service” rather than “service”. 
In case b) any product or service produced by another State should be withdrawn when it is made available by the coastal State.</t>
  </si>
  <si>
    <t>Keep but recognize Pathway 7 – Mutual respect, trust and understanding: Having mutual respect, trust and understanding of one another’s capacities, capabilities and competencies as well as the motivations, needs and constraints, and committing the time and patience to build trust add value to each other’s work and bring synergies. 
Shared vision and goals: A partnership guided by a shared vision and goals builds trust and recognizes the value and contribution of all partners. All partners in the relationship should have at least one goal on which they are jointly focused for the purpose of the work being undertaken together. 
Clarity and realism of purpose and scope: Clarity and realism about objectives, boundaries, roles and structures, but with the acknowledgement that it is not always possible to know how things will develop and where each partner determines benefit(s) for participating in the partnership which can be short or long-term and could also include altruistic goals. 
Leadership, commitment and empowerment: Leadership and commitment is necessary to sustain a collaboration or partnership through ownership of purpose, empowerment in processes and collective responsibility for outcomes.
Performance management and accountability: Having an appropriate partnership structure, management practices and resources in place to achieve the intended purpose of the partnership, to measure and monitor, with accountability for the objectives and targets for which each partner is responsible.</t>
  </si>
  <si>
    <t>We should also think about leveraging the NAVAREA/METAREA boundaries for services that have wide coverage but lower resolution.  For example, surface currents can be generated at a lower resolution off of world models, but it is the coastal models that provide greater resolution.  So for high resolution coverage that falls within the EEZ but for small scale it could be covered by a different mechanism.  Similar to INT chart responsibilities.  Maybe think of a global small scale grid and apportion that our to RHCs for further apportionment.</t>
  </si>
  <si>
    <t>2.2 a) and 2.2 b) it is recommended to amend the text to read in both paragraphs “hydrographic services” (not just services), as referred to in Regulation 9 of SOLAS Chapter V.  The following paragraph that reads “All states retain the right to provide the services within national jurisdictions”, should be removed as there is no reason to point something that is evident.</t>
  </si>
  <si>
    <t>“To meet its national obligations under SOLAS, each Member State may either:
a)	Provide the Service deemed necessary, covering waters bounded by the seaward limit of their Exclusive Economic Zone, or
b)	Delegate to other States the role of providing on its behalf the part of the Service deemed necessary
All States retain the right to provide the products and services within their national jurisdictions and according to national legislation. Any product or service provided by another State should be withdrawn when it is made available by the coastal State.
Member States should strive to ensure that needed Service is available regardless of producer through coordination that could be provided by the Regional Hydrographic Commissions or any relevant body of the IHO.</t>
  </si>
  <si>
    <t>MS should strive to ensure that the safety benefits of services outweigh the risks associated with service liability.</t>
  </si>
  <si>
    <t>IC-ENC member comment: Remove note. Even if the benefits do not outweigh the risks, a MS still has the obligation to produce nautical products and services.</t>
  </si>
  <si>
    <t>Instead of “their hydrographic services” is it “for their Service”?</t>
  </si>
  <si>
    <t>Keep but recognize IGIF Pathway 1 – Accountability: The responsibility for the decisions and laws that affect the strengthening of geospatial information management rests with government and is responsive to stakeholders’ needs and is in the interests of the community.</t>
  </si>
  <si>
    <t> in our opinion this text should be removed. </t>
  </si>
  <si>
    <t>Last line added to help ensure consistency with approach to metadata.</t>
  </si>
  <si>
    <t>Remove, already in IGIF Pathway 4 – Metadata: Appropriate metadata is applied according to standards and used to accurately define and describe geospatial data, including content, geographic extent, purpose, characteristics, currency and provenance etc., together with contact details for further information</t>
  </si>
  <si>
    <t>Can this be combined with 2.1 – see comment above</t>
  </si>
  <si>
    <t>in our opinion this paragraph should be removed. The IHO cannot estagblish responsibilities to national bodies.</t>
  </si>
  <si>
    <t>Remove, already in IGIF Pathway 2 – Stewardship and Trust: Managing geospatial data as trustees for the country and the community, enable its integration with other information. Confidentiality, privacy, security and intellectual property rights are preserved.</t>
  </si>
  <si>
    <t>Add: "2.7 Data or services concerning the coasts or waters of national jurisdiction of other coastal States, than the providing State, shall not be released unless it has beforehand been endorsed by the concerned coastal States"</t>
  </si>
  <si>
    <t xml:space="preserve">Need to recognize the possibility that some services might be better with competition, weather for example.  However, the principles should help to ensure that services be designed and distributed with the intent of minimizing the number of systems and distribution mechanisms required to use them aboard ships.   </t>
  </si>
  <si>
    <t>It is to the Member State in charge of the products and services to decide the products and services needed over their area of responsibility.</t>
  </si>
  <si>
    <t>We have not been able to realize this with regard to ENC, so maybe it needs stronger language.  Could add something like, “Services will not be released when significant overlaps exist.”</t>
  </si>
  <si>
    <t>It is a valid ambition to have agreed production (technical) boundaries/agreed areas of responsibility, and for the large portion of the globe this is achieved. This should be maintained in the S100 era.
It is not for IHO / WENSWG / RENC to prevent a Member State issuing a navigation product/service (if such a function is required, presumably it must reside at the IMO).
To avoid user problems in the areas of the world where two or more of the same S10X product exist. There needs to be an appropriate IHO mechanism for processing such cases, e.g. reference IHO Resolution 1/2018, and then a corresponding process with IC-ENC to facilitate.
Consideration could be given to opportunities to develop the relevant standards (S10X, hardware type approval process etc) in such a way as to recognize the potential for new cases of ‘overlapping’ S1XX data/services,
The word ‘redundant’ needs clarification.</t>
  </si>
  <si>
    <t xml:space="preserve">May need to expand the roles of the RHCs.  Each RHC should have a Service Coordination Committee.  Much of the WENS data currently sits outside RHC remits.  </t>
  </si>
  <si>
    <t>“In international waters, the applicable regional hydrographic commission may coordinate limits of services”
The new IHO resolution 2/1997 on RHC’s already addresses this issue (Art 15): “…As new marine geospatial products and services are developed within the S-100 Universal Hydrographic Data Model, RHCs should engage with data owners, product and service providers, and other stakeholders as appropriate to ensure a coordinated and cohesive regional approach is considered.”
We should be cautious of being too prescriptive on how RHC’s are going to implement this article. The assumption is that some are able to achieve a “Service Co-ordination Committee”, but others might opt for another solution. There is the established role of the “Chart Coordinator” in many RHCs.
The WENDWG is made up of representatives of RHCs who should be able to advise on this.</t>
  </si>
  <si>
    <t>I think that as part of this WEND should develop a harmonized implementation of this via a global grid system that can be divided up to the RHCs</t>
  </si>
  <si>
    <t> in our opinion the text leaves room for interpretation and problems, as it is too open. “..the applicable regional hydrographic commission….” But there might be several RHCs involved , but which is the “applicable” one?? We think that it worth establishing a criterion to follow this issue.</t>
  </si>
  <si>
    <t>3.4 – “In areas of national jurisdiction for which there is no agreed hydrographic service provider nation, the coastal State may designate the service provider nation. Services produced under such arrangements should be offered for transfer to the coastal State in the event that the coastal State subsequently develops the capacity to maintain the services. Such transfer should respect the rights of the coastal State and the commercial rights of the producer nation”
Note: Rights of a producer nation may also be intellectual, rather than commercial.
IC-ENC SUPPORT</t>
  </si>
  <si>
    <t>This article mixes issues of responsibility (paragraph 2) and coordination (paragraph 3).
In areas of national jurisdiction, there is no need for an “agreed hydrographic service provider nation”. The coastal State is by default the “agreed hydrographic service provider nation” to establish and distribute products and services in its waters. It can delegate this role to another state if it wishes (as stipulated in 2.2).
This article needs clarification and possibly rewriting.</t>
  </si>
  <si>
    <t>Keep but recognize IGIF Pathway 7 – Shared vision and goals: A partnership guided by a shared vision and goals builds trust and recognizes the value and contribution of all partners. All partners in the relationship should have at least one goal on which they are jointly focused for the purpose of the work being undertaken together.</t>
  </si>
  <si>
    <t>Support, but note that some new S10X product specifications may require a much swifter updating/distribution system than currently in place for ENCs</t>
  </si>
  <si>
    <t>This should be revisited, because some services may not have an analog equivalent and some services such as water levels are every 6 hours, the analog equivalent is yearly maybe monthly with the old tide tables.  This is an applicable statement for ENC – but what about the other products in the stack.</t>
  </si>
  <si>
    <t>Keep but recognize Pathway 4 – Standards: Appropriate and recognized standards are adopted and enforced throughout the data lifecycle to enhance integration and interoperability of individual and disparate data sets.</t>
  </si>
  <si>
    <t xml:space="preserve">Strengthened statement by putting onus on service providers and distributors, not WENS Principles. </t>
  </si>
  <si>
    <t>Clarify, “Service Providers” in this paragraph are not the same as the producing Member States. It has been confirmed that not all IC-ENC member HOs are ISO9001:2015 accredited, nor obliged to be. The aim for WENS services to be underpinned by appropriate quality management practices at each step of the chain is supported.
As a minor editorial, suggest removing reference to “2015” in terms of ISO 9001 (the latest year of the ISO standard will change over time – new versions are issued periodically).</t>
  </si>
  <si>
    <t xml:space="preserve">Added WMO in accordance with IRCC guidance. </t>
  </si>
  <si>
    <t xml:space="preserve">Added reference to the IHO CB Sub-Committee. </t>
  </si>
  <si>
    <t>Encouraging support and capacity building etc is appropriate, but can this paragraph be more targeted to WENS, at the moment it is very generic.</t>
  </si>
  <si>
    <t>Keep but recognize IGIF Pathway 7 –Learning and development: An atmosphere of learning and the desire to invest in partners’ skills and knowledge to further create opportunities to shape and enhance each other’s work and mutual learning and to foster innovation and value-adding.</t>
  </si>
  <si>
    <t>Member State</t>
  </si>
  <si>
    <t>- The Data Analysis tab shows the percentages of yes and a side-by-side of each specification</t>
  </si>
  <si>
    <t>- I don't think MS understood how to evaluate the SHOM 2.2, IC-ENC 3.3 or Greece 2.7.  We probably shouldn't count those, or need to reach out to clarify answers.</t>
  </si>
  <si>
    <t>- Each product specification tab shows the percentage next to the result</t>
  </si>
  <si>
    <t>- Combined submissions shows everything including all the comments.</t>
  </si>
  <si>
    <t>* 60 to 79% = yellow (may need some substantial work)</t>
  </si>
  <si>
    <t>* below 60% = red (does need substantial work or revision)</t>
  </si>
  <si>
    <t xml:space="preserve"> We received 9 completed spreadsheets.  MS who chose to put anything into the box were counted as "yes" replies.  It is not perfect, but it gives us an idea where people stand with regard to each product specification.  Some other things to consider:</t>
  </si>
  <si>
    <t>- Some MS did not respond to specifications that they are not responsible for and others didn't answer, so they are coded as follows</t>
  </si>
  <si>
    <t>* greater than 80% = green (may need some work but not substantial)</t>
  </si>
  <si>
    <t>- Something strange happened with the UK submission.  They had an extra 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</si>
</sst>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Calibri"/>
      <family val="2"/>
      <scheme val="minor"/>
    </font>
    <font>
      <sz val="11"/>
      <color rgb="FFFF0000"/>
      <name val="Calibri"/>
      <family val="2"/>
      <scheme val="minor"/>
    </font>
    <font>
      <sz val="10.5"/>
      <color theme="1"/>
      <name val="Calibri"/>
      <family val="2"/>
      <scheme val="minor"/>
    </font>
    <font>
      <b/>
      <sz val="10.5"/>
      <color theme="1"/>
      <name val="Calibri"/>
      <family val="2"/>
      <scheme val="minor"/>
    </font>
    <font>
      <sz val="10.5"/>
      <color rgb="FFFF0000"/>
      <name val="Calibri"/>
      <family val="2"/>
      <scheme val="minor"/>
    </font>
    <font>
      <sz val="10.5"/>
      <name val="Calibri"/>
      <family val="2"/>
      <scheme val="minor"/>
    </font>
    <font>
      <sz val="12"/>
      <color theme="1"/>
      <name val="Calibri"/>
      <family val="2"/>
      <scheme val="minor"/>
    </font>
    <font>
      <sz val="10"/>
      <name val="Calibri"/>
      <family val="2"/>
      <scheme val="minor"/>
    </font>
    <font>
      <sz val="10"/>
      <color theme="1"/>
      <name val="Calibri"/>
      <family val="2"/>
      <scheme val="minor"/>
    </font>
    <font>
      <sz val="11"/>
      <color rgb="FF222222"/>
      <name val="Calibri"/>
      <family val="2"/>
      <scheme val="minor"/>
    </font>
    <font>
      <sz val="18"/>
      <color theme="1"/>
      <name val="Calibri"/>
      <family val="2"/>
      <scheme val="minor"/>
    </font>
    <font>
      <b/>
      <sz val="11"/>
      <color theme="4"/>
      <name val="Calibri"/>
      <family val="2"/>
      <scheme val="minor"/>
    </font>
    <font>
      <b/>
      <sz val="10.5"/>
      <color theme="4"/>
      <name val="Calibri"/>
      <family val="2"/>
      <scheme val="minor"/>
    </font>
    <font>
      <sz val="10.5"/>
      <color theme="4"/>
      <name val="Calibri"/>
      <family val="2"/>
      <scheme val="minor"/>
    </font>
    <font>
      <sz val="11"/>
      <name val="Calibri"/>
      <family val="2"/>
      <scheme val="minor"/>
    </font>
    <font>
      <sz val="12"/>
      <color rgb="FF222222"/>
      <name val="Arial"/>
      <family val="2"/>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FF0000"/>
        <bgColor indexed="64"/>
      </patternFill>
    </fill>
  </fills>
  <borders count="1">
    <border>
      <left/>
      <right/>
      <top/>
      <bottom/>
      <diagonal/>
    </border>
  </borders>
  <cellStyleXfs count="2">
    <xf numFmtId="0" fontId="0" fillId="0" borderId="0"/>
    <xf numFmtId="9" fontId="1" fillId="0" borderId="0" applyFont="0" applyFill="0" applyBorder="0" applyAlignment="0" applyProtection="0"/>
  </cellStyleXfs>
  <cellXfs count="83">
    <xf numFmtId="0" fontId="0" fillId="0" borderId="0" xfId="0"/>
    <xf numFmtId="0" fontId="0" fillId="2" borderId="0" xfId="0" applyFill="1" applyAlignment="1">
      <alignment horizontal="center" vertical="center" wrapText="1"/>
    </xf>
    <xf numFmtId="0" fontId="0" fillId="3" borderId="0" xfId="0" applyFill="1" applyAlignment="1">
      <alignment horizontal="center" vertical="center" wrapText="1"/>
    </xf>
    <xf numFmtId="0" fontId="0" fillId="4" borderId="0" xfId="0" applyFill="1" applyAlignment="1">
      <alignment horizontal="center" vertical="center" wrapText="1"/>
    </xf>
    <xf numFmtId="0" fontId="0" fillId="0" borderId="0" xfId="0" applyAlignment="1">
      <alignment horizontal="left" vertical="center" wrapText="1" indent="2"/>
    </xf>
    <xf numFmtId="0" fontId="3" fillId="0" borderId="0" xfId="0" applyFont="1" applyAlignment="1">
      <alignment horizontal="left" vertical="center" wrapText="1" indent="2"/>
    </xf>
    <xf numFmtId="0" fontId="5" fillId="0" borderId="0" xfId="0" applyFont="1" applyAlignment="1">
      <alignment horizontal="left" vertical="center" wrapText="1" indent="2"/>
    </xf>
    <xf numFmtId="49" fontId="3" fillId="0" borderId="0" xfId="0" applyNumberFormat="1" applyFont="1" applyAlignment="1">
      <alignment horizontal="left" vertical="center" wrapText="1" indent="2"/>
    </xf>
    <xf numFmtId="0" fontId="0" fillId="0" borderId="0" xfId="0" applyAlignment="1">
      <alignment horizontal="center" vertical="center" wrapText="1"/>
    </xf>
    <xf numFmtId="0" fontId="0" fillId="0" borderId="0" xfId="0"/>
    <xf numFmtId="0" fontId="3" fillId="0" borderId="0" xfId="0" applyFont="1" applyAlignment="1">
      <alignment horizontal="left" vertical="center" wrapText="1" indent="2"/>
    </xf>
    <xf numFmtId="49" fontId="3" fillId="0" borderId="0" xfId="0" applyNumberFormat="1" applyFont="1" applyAlignment="1">
      <alignment horizontal="left" vertical="center" wrapText="1" indent="2"/>
    </xf>
    <xf numFmtId="0" fontId="0" fillId="3" borderId="0" xfId="0" applyFont="1" applyFill="1" applyAlignment="1">
      <alignment horizontal="center" vertical="center" wrapText="1"/>
    </xf>
    <xf numFmtId="0" fontId="0" fillId="4" borderId="0" xfId="0" applyFont="1" applyFill="1" applyAlignment="1">
      <alignment horizontal="center" vertical="center" wrapText="1"/>
    </xf>
    <xf numFmtId="0" fontId="3" fillId="0" borderId="0" xfId="0" applyFont="1" applyAlignment="1">
      <alignment horizontal="center" vertical="center" wrapText="1"/>
    </xf>
    <xf numFmtId="49" fontId="3" fillId="0" borderId="0" xfId="0" applyNumberFormat="1" applyFont="1" applyAlignment="1">
      <alignment horizontal="center" vertical="center" wrapText="1"/>
    </xf>
    <xf numFmtId="0" fontId="12" fillId="3" borderId="0" xfId="0" applyFont="1" applyFill="1" applyAlignment="1">
      <alignment horizontal="center" vertical="center" wrapText="1"/>
    </xf>
    <xf numFmtId="0" fontId="0" fillId="0" borderId="0" xfId="0"/>
    <xf numFmtId="0" fontId="3" fillId="0" borderId="0" xfId="0" applyFont="1" applyAlignment="1">
      <alignment horizontal="left" vertical="center" wrapText="1" indent="2"/>
    </xf>
    <xf numFmtId="49" fontId="3" fillId="0" borderId="0" xfId="0" applyNumberFormat="1" applyFont="1" applyAlignment="1">
      <alignment horizontal="left" vertical="center" wrapText="1" indent="2"/>
    </xf>
    <xf numFmtId="0" fontId="0" fillId="3" borderId="0" xfId="0" applyFont="1" applyFill="1" applyAlignment="1">
      <alignment horizontal="center" vertical="center" wrapText="1"/>
    </xf>
    <xf numFmtId="0" fontId="0" fillId="4" borderId="0" xfId="0" applyFont="1" applyFill="1" applyAlignment="1">
      <alignment horizontal="center" vertical="center" wrapText="1"/>
    </xf>
    <xf numFmtId="0" fontId="11" fillId="0" borderId="0" xfId="0" applyFont="1" applyAlignment="1">
      <alignment horizontal="center" vertical="center" wrapText="1"/>
    </xf>
    <xf numFmtId="0" fontId="12" fillId="4" borderId="0" xfId="0" applyFont="1" applyFill="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left" vertical="center" wrapText="1" indent="2"/>
    </xf>
    <xf numFmtId="0" fontId="13" fillId="0" borderId="0" xfId="0" applyFont="1" applyAlignment="1">
      <alignment horizontal="center" vertical="center" wrapText="1"/>
    </xf>
    <xf numFmtId="0" fontId="13" fillId="0" borderId="0" xfId="0" applyFont="1" applyAlignment="1">
      <alignment horizontal="left" vertical="center" wrapText="1" indent="2"/>
    </xf>
    <xf numFmtId="0" fontId="14" fillId="0" borderId="0" xfId="0" applyFont="1" applyAlignment="1">
      <alignment horizontal="left" vertical="center" wrapText="1" indent="2"/>
    </xf>
    <xf numFmtId="0" fontId="13" fillId="0" borderId="0" xfId="0" applyFont="1" applyAlignment="1">
      <alignment horizontal="left" vertical="center" wrapText="1"/>
    </xf>
    <xf numFmtId="49" fontId="13" fillId="0" borderId="0" xfId="0" applyNumberFormat="1" applyFont="1" applyAlignment="1">
      <alignment horizontal="center" vertical="center" wrapText="1"/>
    </xf>
    <xf numFmtId="49" fontId="14" fillId="0" borderId="0" xfId="0" applyNumberFormat="1" applyFont="1" applyAlignment="1">
      <alignment horizontal="left" vertical="center" wrapText="1" indent="2"/>
    </xf>
    <xf numFmtId="0" fontId="0" fillId="6" borderId="0" xfId="0" applyFont="1" applyFill="1" applyAlignment="1">
      <alignment horizontal="center" vertical="center" wrapText="1"/>
    </xf>
    <xf numFmtId="0" fontId="0" fillId="0" borderId="0" xfId="0"/>
    <xf numFmtId="0" fontId="3" fillId="0" borderId="0" xfId="0" applyFont="1" applyAlignment="1">
      <alignment horizontal="left" vertical="center" wrapText="1" indent="2"/>
    </xf>
    <xf numFmtId="49" fontId="3" fillId="0" borderId="0" xfId="0" applyNumberFormat="1" applyFont="1" applyAlignment="1">
      <alignment horizontal="left" vertical="center" wrapText="1" indent="2"/>
    </xf>
    <xf numFmtId="0" fontId="0" fillId="3" borderId="0" xfId="0" applyFont="1" applyFill="1" applyAlignment="1">
      <alignment horizontal="center" vertical="center" wrapText="1"/>
    </xf>
    <xf numFmtId="0" fontId="0" fillId="4" borderId="0" xfId="0" applyFont="1" applyFill="1" applyAlignment="1">
      <alignment horizontal="center" vertical="center" wrapText="1"/>
    </xf>
    <xf numFmtId="0" fontId="0" fillId="3" borderId="0" xfId="0" applyFont="1" applyFill="1" applyBorder="1" applyAlignment="1">
      <alignment horizontal="center" vertical="center" wrapText="1"/>
    </xf>
    <xf numFmtId="0" fontId="0" fillId="4" borderId="0" xfId="0" applyFont="1" applyFill="1" applyBorder="1" applyAlignment="1">
      <alignment vertical="center" wrapText="1"/>
    </xf>
    <xf numFmtId="0" fontId="0" fillId="0" borderId="0" xfId="0" applyFont="1" applyBorder="1" applyAlignment="1">
      <alignment vertical="center" wrapText="1"/>
    </xf>
    <xf numFmtId="0" fontId="3" fillId="0" borderId="0" xfId="0" applyFont="1" applyBorder="1" applyAlignment="1">
      <alignment vertical="center" wrapText="1"/>
    </xf>
    <xf numFmtId="49" fontId="3" fillId="0" borderId="0" xfId="0" applyNumberFormat="1" applyFont="1" applyBorder="1" applyAlignment="1">
      <alignment vertical="center" wrapText="1"/>
    </xf>
    <xf numFmtId="0" fontId="0" fillId="0" borderId="0" xfId="0" applyFont="1" applyBorder="1" applyAlignment="1">
      <alignment horizontal="center" vertical="center" wrapText="1"/>
    </xf>
    <xf numFmtId="0" fontId="3" fillId="0" borderId="0" xfId="0"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0" fillId="3" borderId="0" xfId="0" applyFill="1" applyAlignment="1">
      <alignment horizontal="center" vertical="center" wrapText="1"/>
    </xf>
    <xf numFmtId="0" fontId="0" fillId="0" borderId="0" xfId="0"/>
    <xf numFmtId="0" fontId="0" fillId="0" borderId="0" xfId="0" applyFont="1" applyAlignment="1">
      <alignment horizontal="left" vertical="center" wrapText="1" indent="2"/>
    </xf>
    <xf numFmtId="0" fontId="3" fillId="0" borderId="0" xfId="0" applyFont="1" applyAlignment="1">
      <alignment horizontal="left" vertical="center" wrapText="1" indent="2"/>
    </xf>
    <xf numFmtId="49" fontId="3" fillId="0" borderId="0" xfId="0" applyNumberFormat="1" applyFont="1" applyAlignment="1">
      <alignment horizontal="left" vertical="center" wrapText="1" indent="2"/>
    </xf>
    <xf numFmtId="0" fontId="0" fillId="3" borderId="0" xfId="0" applyFont="1" applyFill="1" applyAlignment="1">
      <alignment horizontal="center" vertical="center" wrapText="1"/>
    </xf>
    <xf numFmtId="0" fontId="0" fillId="4" borderId="0" xfId="0" applyFont="1" applyFill="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0" fillId="0" borderId="0" xfId="0" applyAlignment="1">
      <alignment horizontal="center" vertical="center"/>
    </xf>
    <xf numFmtId="0" fontId="3" fillId="0" borderId="0" xfId="0" applyFont="1" applyBorder="1" applyAlignment="1">
      <alignment vertical="center" wrapText="1"/>
    </xf>
    <xf numFmtId="0" fontId="0" fillId="0" borderId="0" xfId="0" applyFont="1" applyBorder="1" applyAlignment="1">
      <alignment horizontal="center" vertical="center" wrapText="1"/>
    </xf>
    <xf numFmtId="0" fontId="3" fillId="0" borderId="0" xfId="0" applyFont="1" applyBorder="1" applyAlignment="1">
      <alignment horizontal="center" vertical="center" wrapText="1"/>
    </xf>
    <xf numFmtId="9" fontId="3" fillId="0" borderId="0" xfId="1" applyFont="1" applyAlignment="1">
      <alignment horizontal="center" vertical="center" wrapText="1"/>
    </xf>
    <xf numFmtId="9" fontId="0" fillId="0" borderId="0" xfId="1" applyFont="1" applyAlignment="1">
      <alignment horizontal="center" vertical="center"/>
    </xf>
    <xf numFmtId="0" fontId="0" fillId="0" borderId="0" xfId="0"/>
    <xf numFmtId="0" fontId="0" fillId="0" borderId="0" xfId="0" applyFont="1" applyAlignment="1">
      <alignment horizontal="left" vertical="center" wrapText="1" indent="2"/>
    </xf>
    <xf numFmtId="0" fontId="0" fillId="0" borderId="0" xfId="0" applyFont="1" applyAlignment="1">
      <alignment horizontal="left" vertical="center" indent="2"/>
    </xf>
    <xf numFmtId="0" fontId="6" fillId="0" borderId="0" xfId="0" applyFont="1" applyAlignment="1">
      <alignment horizontal="left" vertical="center" wrapText="1" indent="2"/>
    </xf>
    <xf numFmtId="0" fontId="7" fillId="0" borderId="0" xfId="0" applyFont="1" applyAlignment="1">
      <alignment horizontal="left" vertical="center" wrapText="1" indent="2"/>
    </xf>
    <xf numFmtId="0" fontId="9" fillId="0" borderId="0" xfId="0" applyFont="1" applyAlignment="1">
      <alignment horizontal="left" vertical="center" wrapText="1" indent="2"/>
    </xf>
    <xf numFmtId="0" fontId="3" fillId="0" borderId="0" xfId="0" applyFont="1" applyAlignment="1">
      <alignment horizontal="left" vertical="center" indent="2"/>
    </xf>
    <xf numFmtId="0" fontId="8" fillId="0" borderId="0" xfId="0" applyFont="1" applyAlignment="1">
      <alignment horizontal="left" vertical="center" wrapText="1" indent="2"/>
    </xf>
    <xf numFmtId="0" fontId="0" fillId="0" borderId="0" xfId="0" applyFont="1" applyAlignment="1">
      <alignment horizontal="left" wrapText="1" indent="2"/>
    </xf>
    <xf numFmtId="0" fontId="10" fillId="0" borderId="0" xfId="0" applyFont="1" applyAlignment="1">
      <alignment horizontal="left" vertical="center" wrapText="1" indent="2"/>
    </xf>
    <xf numFmtId="0" fontId="0" fillId="5" borderId="0" xfId="0" applyFont="1" applyFill="1" applyAlignment="1">
      <alignment horizontal="center" vertical="center"/>
    </xf>
    <xf numFmtId="0" fontId="0" fillId="5" borderId="0" xfId="0" applyFont="1" applyFill="1" applyAlignment="1">
      <alignment horizontal="center" vertical="center" wrapText="1"/>
    </xf>
    <xf numFmtId="0" fontId="3" fillId="3" borderId="0" xfId="0" applyFont="1" applyFill="1" applyAlignment="1">
      <alignment horizontal="left" vertical="center" wrapText="1" indent="2"/>
    </xf>
    <xf numFmtId="0" fontId="3" fillId="6" borderId="0" xfId="0" applyFont="1" applyFill="1" applyAlignment="1">
      <alignment horizontal="left" vertical="center" wrapText="1" indent="2"/>
    </xf>
    <xf numFmtId="0" fontId="3" fillId="5" borderId="0" xfId="0" applyFont="1" applyFill="1" applyAlignment="1">
      <alignment horizontal="left" vertical="center" wrapText="1" indent="2"/>
    </xf>
    <xf numFmtId="49" fontId="3" fillId="5" borderId="0" xfId="0" applyNumberFormat="1" applyFont="1" applyFill="1" applyAlignment="1">
      <alignment horizontal="left" vertical="center" wrapText="1" indent="2"/>
    </xf>
    <xf numFmtId="49" fontId="3" fillId="3" borderId="0" xfId="0" applyNumberFormat="1" applyFont="1" applyFill="1" applyAlignment="1">
      <alignment horizontal="left" vertical="center" wrapText="1" indent="2"/>
    </xf>
    <xf numFmtId="49" fontId="3" fillId="6" borderId="0" xfId="0" applyNumberFormat="1" applyFont="1" applyFill="1" applyAlignment="1">
      <alignment horizontal="left" vertical="center" wrapText="1" indent="2"/>
    </xf>
    <xf numFmtId="49" fontId="16" fillId="0" borderId="0" xfId="0" applyNumberFormat="1" applyFont="1" applyAlignment="1">
      <alignment vertical="center" wrapText="1"/>
    </xf>
    <xf numFmtId="49" fontId="0" fillId="0" borderId="0" xfId="0" applyNumberFormat="1" applyAlignment="1">
      <alignment horizontal="left" vertical="center" wrapText="1" inden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9028F-8ED0-4BF9-B565-DA0C19B718C6}">
  <dimension ref="A1:A16"/>
  <sheetViews>
    <sheetView tabSelected="1" workbookViewId="0">
      <selection activeCell="A16" sqref="A16"/>
    </sheetView>
  </sheetViews>
  <sheetFormatPr defaultRowHeight="15" x14ac:dyDescent="0.25"/>
  <cols>
    <col min="1" max="1" width="137.85546875" customWidth="1"/>
  </cols>
  <sheetData>
    <row r="1" spans="1:1" ht="30" x14ac:dyDescent="0.25">
      <c r="A1" s="81" t="s">
        <v>252</v>
      </c>
    </row>
    <row r="2" spans="1:1" x14ac:dyDescent="0.25">
      <c r="A2" s="82"/>
    </row>
    <row r="3" spans="1:1" x14ac:dyDescent="0.25">
      <c r="A3" s="81" t="s">
        <v>246</v>
      </c>
    </row>
    <row r="4" spans="1:1" x14ac:dyDescent="0.25">
      <c r="A4" s="82"/>
    </row>
    <row r="5" spans="1:1" ht="57.75" customHeight="1" x14ac:dyDescent="0.25">
      <c r="A5" s="81" t="s">
        <v>253</v>
      </c>
    </row>
    <row r="6" spans="1:1" x14ac:dyDescent="0.25">
      <c r="A6" s="81" t="s">
        <v>254</v>
      </c>
    </row>
    <row r="7" spans="1:1" x14ac:dyDescent="0.25">
      <c r="A7" s="81" t="s">
        <v>250</v>
      </c>
    </row>
    <row r="8" spans="1:1" x14ac:dyDescent="0.25">
      <c r="A8" s="81" t="s">
        <v>251</v>
      </c>
    </row>
    <row r="9" spans="1:1" x14ac:dyDescent="0.25">
      <c r="A9" s="82"/>
    </row>
    <row r="10" spans="1:1" x14ac:dyDescent="0.25">
      <c r="A10" s="81" t="s">
        <v>255</v>
      </c>
    </row>
    <row r="11" spans="1:1" x14ac:dyDescent="0.25">
      <c r="A11" s="82"/>
    </row>
    <row r="12" spans="1:1" ht="30" x14ac:dyDescent="0.25">
      <c r="A12" s="81" t="s">
        <v>247</v>
      </c>
    </row>
    <row r="13" spans="1:1" x14ac:dyDescent="0.25">
      <c r="A13" s="82"/>
    </row>
    <row r="14" spans="1:1" x14ac:dyDescent="0.25">
      <c r="A14" s="81" t="s">
        <v>248</v>
      </c>
    </row>
    <row r="15" spans="1:1" x14ac:dyDescent="0.25">
      <c r="A15" s="82"/>
    </row>
    <row r="16" spans="1:1" x14ac:dyDescent="0.25">
      <c r="A16" s="81" t="s">
        <v>249</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4855D-AD7B-471B-AB67-30C400E64F4F}">
  <dimension ref="A1:EO34"/>
  <sheetViews>
    <sheetView topLeftCell="A7" workbookViewId="0">
      <pane xSplit="1" topLeftCell="DQ1" activePane="topRight" state="frozen"/>
      <selection pane="topRight" activeCell="DU1" sqref="DU1:EH1048576"/>
    </sheetView>
  </sheetViews>
  <sheetFormatPr defaultRowHeight="15" x14ac:dyDescent="0.25"/>
  <cols>
    <col min="1" max="1" width="51.85546875" style="4" customWidth="1"/>
    <col min="2" max="3" width="20" style="4" customWidth="1"/>
    <col min="4" max="4" width="16.85546875" style="4" customWidth="1"/>
    <col min="5" max="5" width="18.85546875" style="4" customWidth="1"/>
    <col min="6" max="7" width="18.5703125" style="4" customWidth="1"/>
    <col min="8" max="9" width="22" style="4" customWidth="1"/>
    <col min="10" max="11" width="23.85546875" style="4" customWidth="1"/>
    <col min="12" max="13" width="21.42578125" style="4" customWidth="1"/>
    <col min="14" max="15" width="26.5703125" style="4" customWidth="1"/>
    <col min="16" max="16" width="18.42578125" customWidth="1"/>
    <col min="17" max="17" width="23.7109375" customWidth="1"/>
    <col min="18" max="18" width="22.28515625" customWidth="1"/>
    <col min="19" max="19" width="17.7109375" customWidth="1"/>
    <col min="20" max="20" width="17" customWidth="1"/>
    <col min="21" max="21" width="19.42578125" customWidth="1"/>
    <col min="22" max="22" width="20" customWidth="1"/>
    <col min="23" max="23" width="18.28515625" customWidth="1"/>
    <col min="24" max="24" width="18" customWidth="1"/>
    <col min="25" max="25" width="17.7109375" customWidth="1"/>
    <col min="26" max="26" width="17.85546875" customWidth="1"/>
    <col min="27" max="27" width="16" customWidth="1"/>
    <col min="28" max="28" width="15.140625" customWidth="1"/>
    <col min="29" max="29" width="15" customWidth="1"/>
    <col min="30" max="31" width="20" style="4" customWidth="1"/>
    <col min="32" max="32" width="16.85546875" style="4" customWidth="1"/>
    <col min="33" max="33" width="18.85546875" style="4" customWidth="1"/>
    <col min="34" max="35" width="18.5703125" style="4" customWidth="1"/>
    <col min="36" max="37" width="22" style="4" customWidth="1"/>
    <col min="38" max="39" width="23.85546875" style="4" customWidth="1"/>
    <col min="40" max="41" width="21.42578125" style="4" customWidth="1"/>
    <col min="42" max="43" width="26.5703125" style="4" customWidth="1"/>
    <col min="44" max="44" width="20" style="8" customWidth="1"/>
    <col min="45" max="45" width="20" style="4" customWidth="1"/>
    <col min="46" max="46" width="16.85546875" style="8" customWidth="1"/>
    <col min="47" max="47" width="18.85546875" style="4" customWidth="1"/>
    <col min="48" max="48" width="18.5703125" style="8" customWidth="1"/>
    <col min="49" max="49" width="18.5703125" style="4" customWidth="1"/>
    <col min="50" max="50" width="22" style="8" customWidth="1"/>
    <col min="51" max="51" width="22" style="4" customWidth="1"/>
    <col min="52" max="53" width="23.85546875" style="4" customWidth="1"/>
    <col min="54" max="55" width="21.42578125" style="4" customWidth="1"/>
    <col min="56" max="56" width="26.5703125" style="8" customWidth="1"/>
    <col min="57" max="57" width="26.5703125" style="4" customWidth="1"/>
    <col min="58" max="58" width="15.42578125" customWidth="1"/>
    <col min="59" max="59" width="14.42578125" customWidth="1"/>
    <col min="60" max="60" width="16.28515625" customWidth="1"/>
    <col min="61" max="61" width="16.42578125" customWidth="1"/>
    <col min="62" max="62" width="17.42578125" customWidth="1"/>
    <col min="63" max="63" width="14.28515625" customWidth="1"/>
    <col min="64" max="64" width="15.42578125" customWidth="1"/>
    <col min="65" max="65" width="15.5703125" customWidth="1"/>
    <col min="66" max="66" width="14.42578125" customWidth="1"/>
    <col min="67" max="67" width="17.42578125" customWidth="1"/>
    <col min="68" max="68" width="23.28515625" customWidth="1"/>
    <col min="69" max="69" width="13.28515625" style="24" customWidth="1"/>
    <col min="70" max="70" width="24.42578125" style="25" customWidth="1"/>
    <col min="71" max="71" width="12" style="4" customWidth="1"/>
    <col min="72" max="72" width="24.5703125" style="4" customWidth="1"/>
    <col min="73" max="73" width="12" style="4" customWidth="1"/>
    <col min="74" max="74" width="25" style="4" customWidth="1"/>
    <col min="75" max="75" width="11.5703125" style="4" customWidth="1"/>
    <col min="76" max="76" width="24.42578125" style="4" customWidth="1"/>
    <col min="77" max="77" width="14.7109375" style="4" customWidth="1"/>
    <col min="78" max="78" width="25.5703125" style="4" customWidth="1"/>
    <col min="79" max="79" width="15" style="4" customWidth="1"/>
    <col min="80" max="80" width="28.28515625" style="4" customWidth="1"/>
    <col min="81" max="81" width="14.28515625" style="4" customWidth="1"/>
    <col min="82" max="82" width="26.5703125" style="4" customWidth="1"/>
    <col min="83" max="124" width="16.7109375" customWidth="1"/>
    <col min="125" max="126" width="18.85546875" style="57" customWidth="1"/>
    <col min="127" max="128" width="16.140625" style="57" customWidth="1"/>
    <col min="129" max="130" width="15.28515625" style="57" customWidth="1"/>
    <col min="131" max="132" width="15" style="57" customWidth="1"/>
    <col min="133" max="134" width="15.85546875" style="57" customWidth="1"/>
    <col min="135" max="136" width="16" style="57" customWidth="1"/>
    <col min="137" max="138" width="12.7109375" style="57" customWidth="1"/>
    <col min="139" max="139" width="29.42578125" customWidth="1"/>
    <col min="140" max="140" width="37.85546875" customWidth="1"/>
    <col min="141" max="141" width="28.28515625" customWidth="1"/>
    <col min="142" max="142" width="21.140625" customWidth="1"/>
    <col min="143" max="143" width="26.28515625" customWidth="1"/>
    <col min="144" max="144" width="21.140625" customWidth="1"/>
    <col min="145" max="145" width="24.5703125" customWidth="1"/>
  </cols>
  <sheetData>
    <row r="1" spans="1:145" ht="165" x14ac:dyDescent="0.25">
      <c r="A1" s="1" t="s">
        <v>0</v>
      </c>
      <c r="B1" s="2" t="s">
        <v>1</v>
      </c>
      <c r="C1" s="3" t="s">
        <v>2</v>
      </c>
      <c r="D1" s="2" t="s">
        <v>3</v>
      </c>
      <c r="E1" s="3" t="s">
        <v>4</v>
      </c>
      <c r="F1" s="2" t="s">
        <v>5</v>
      </c>
      <c r="G1" s="3" t="s">
        <v>6</v>
      </c>
      <c r="H1" s="2" t="s">
        <v>7</v>
      </c>
      <c r="I1" s="3" t="s">
        <v>8</v>
      </c>
      <c r="J1" s="2" t="s">
        <v>9</v>
      </c>
      <c r="K1" s="3" t="s">
        <v>10</v>
      </c>
      <c r="L1" s="2" t="s">
        <v>11</v>
      </c>
      <c r="M1" s="3" t="s">
        <v>12</v>
      </c>
      <c r="N1" s="2" t="s">
        <v>13</v>
      </c>
      <c r="O1" s="3" t="s">
        <v>14</v>
      </c>
      <c r="P1" s="12" t="s">
        <v>1</v>
      </c>
      <c r="Q1" s="13" t="s">
        <v>2</v>
      </c>
      <c r="R1" s="12" t="s">
        <v>3</v>
      </c>
      <c r="S1" s="13" t="s">
        <v>4</v>
      </c>
      <c r="T1" s="12" t="s">
        <v>5</v>
      </c>
      <c r="U1" s="13" t="s">
        <v>6</v>
      </c>
      <c r="V1" s="12" t="s">
        <v>7</v>
      </c>
      <c r="W1" s="13" t="s">
        <v>8</v>
      </c>
      <c r="X1" s="12" t="s">
        <v>9</v>
      </c>
      <c r="Y1" s="13" t="s">
        <v>10</v>
      </c>
      <c r="Z1" s="12" t="s">
        <v>11</v>
      </c>
      <c r="AA1" s="13" t="s">
        <v>12</v>
      </c>
      <c r="AB1" s="12" t="s">
        <v>13</v>
      </c>
      <c r="AC1" s="13" t="s">
        <v>14</v>
      </c>
      <c r="AD1" s="2" t="s">
        <v>82</v>
      </c>
      <c r="AE1" s="3" t="s">
        <v>2</v>
      </c>
      <c r="AF1" s="2" t="s">
        <v>83</v>
      </c>
      <c r="AG1" s="3" t="s">
        <v>4</v>
      </c>
      <c r="AH1" s="2" t="s">
        <v>84</v>
      </c>
      <c r="AI1" s="3" t="s">
        <v>6</v>
      </c>
      <c r="AJ1" s="2" t="s">
        <v>85</v>
      </c>
      <c r="AK1" s="3" t="s">
        <v>8</v>
      </c>
      <c r="AL1" s="2" t="s">
        <v>86</v>
      </c>
      <c r="AM1" s="3" t="s">
        <v>10</v>
      </c>
      <c r="AN1" s="2" t="s">
        <v>87</v>
      </c>
      <c r="AO1" s="3" t="s">
        <v>12</v>
      </c>
      <c r="AP1" s="2" t="s">
        <v>88</v>
      </c>
      <c r="AQ1" s="3" t="s">
        <v>14</v>
      </c>
      <c r="AR1" s="2" t="s">
        <v>1</v>
      </c>
      <c r="AS1" s="3" t="s">
        <v>2</v>
      </c>
      <c r="AT1" s="2" t="s">
        <v>3</v>
      </c>
      <c r="AU1" s="3" t="s">
        <v>4</v>
      </c>
      <c r="AV1" s="2" t="s">
        <v>5</v>
      </c>
      <c r="AW1" s="3" t="s">
        <v>6</v>
      </c>
      <c r="AX1" s="2" t="s">
        <v>7</v>
      </c>
      <c r="AY1" s="3" t="s">
        <v>8</v>
      </c>
      <c r="AZ1" s="2" t="s">
        <v>9</v>
      </c>
      <c r="BA1" s="3" t="s">
        <v>10</v>
      </c>
      <c r="BB1" s="2" t="s">
        <v>11</v>
      </c>
      <c r="BC1" s="3" t="s">
        <v>12</v>
      </c>
      <c r="BD1" s="2" t="s">
        <v>13</v>
      </c>
      <c r="BE1" s="3" t="s">
        <v>14</v>
      </c>
      <c r="BF1" s="20" t="s">
        <v>1</v>
      </c>
      <c r="BG1" s="21" t="s">
        <v>2</v>
      </c>
      <c r="BH1" s="20" t="s">
        <v>3</v>
      </c>
      <c r="BI1" s="21" t="s">
        <v>4</v>
      </c>
      <c r="BJ1" s="20" t="s">
        <v>5</v>
      </c>
      <c r="BK1" s="21" t="s">
        <v>6</v>
      </c>
      <c r="BL1" s="20" t="s">
        <v>7</v>
      </c>
      <c r="BM1" s="21" t="s">
        <v>8</v>
      </c>
      <c r="BN1" s="20" t="s">
        <v>9</v>
      </c>
      <c r="BO1" s="21" t="s">
        <v>10</v>
      </c>
      <c r="BP1" s="20" t="s">
        <v>11</v>
      </c>
      <c r="BQ1" s="16" t="s">
        <v>1</v>
      </c>
      <c r="BR1" s="23" t="s">
        <v>2</v>
      </c>
      <c r="BS1" s="2" t="s">
        <v>3</v>
      </c>
      <c r="BT1" s="3" t="s">
        <v>4</v>
      </c>
      <c r="BU1" s="2" t="s">
        <v>5</v>
      </c>
      <c r="BV1" s="3" t="s">
        <v>6</v>
      </c>
      <c r="BW1" s="2" t="s">
        <v>7</v>
      </c>
      <c r="BX1" s="3" t="s">
        <v>8</v>
      </c>
      <c r="BY1" s="2" t="s">
        <v>9</v>
      </c>
      <c r="BZ1" s="3" t="s">
        <v>10</v>
      </c>
      <c r="CA1" s="2" t="s">
        <v>11</v>
      </c>
      <c r="CB1" s="3" t="s">
        <v>12</v>
      </c>
      <c r="CC1" s="2" t="s">
        <v>13</v>
      </c>
      <c r="CD1" s="3" t="s">
        <v>14</v>
      </c>
      <c r="CE1" s="36" t="s">
        <v>1</v>
      </c>
      <c r="CF1" s="37" t="s">
        <v>2</v>
      </c>
      <c r="CG1" s="36" t="s">
        <v>3</v>
      </c>
      <c r="CH1" s="37" t="s">
        <v>4</v>
      </c>
      <c r="CI1" s="36" t="s">
        <v>5</v>
      </c>
      <c r="CJ1" s="37" t="s">
        <v>6</v>
      </c>
      <c r="CK1" s="36" t="s">
        <v>7</v>
      </c>
      <c r="CL1" s="37" t="s">
        <v>8</v>
      </c>
      <c r="CM1" s="36" t="s">
        <v>9</v>
      </c>
      <c r="CN1" s="37" t="s">
        <v>10</v>
      </c>
      <c r="CO1" s="36" t="s">
        <v>11</v>
      </c>
      <c r="CP1" s="37" t="s">
        <v>12</v>
      </c>
      <c r="CQ1" s="36" t="s">
        <v>13</v>
      </c>
      <c r="CR1" s="37" t="s">
        <v>14</v>
      </c>
      <c r="CS1" s="48" t="s">
        <v>1</v>
      </c>
      <c r="CT1" s="39" t="s">
        <v>2</v>
      </c>
      <c r="CU1" s="38" t="s">
        <v>3</v>
      </c>
      <c r="CV1" s="39" t="s">
        <v>4</v>
      </c>
      <c r="CW1" s="38" t="s">
        <v>5</v>
      </c>
      <c r="CX1" s="39" t="s">
        <v>6</v>
      </c>
      <c r="CY1" s="38" t="s">
        <v>7</v>
      </c>
      <c r="CZ1" s="39" t="s">
        <v>8</v>
      </c>
      <c r="DA1" s="38" t="s">
        <v>9</v>
      </c>
      <c r="DB1" s="39" t="s">
        <v>10</v>
      </c>
      <c r="DC1" s="38" t="s">
        <v>11</v>
      </c>
      <c r="DD1" s="39" t="s">
        <v>12</v>
      </c>
      <c r="DE1" s="38" t="s">
        <v>13</v>
      </c>
      <c r="DF1" s="39" t="s">
        <v>14</v>
      </c>
      <c r="DG1" s="53" t="s">
        <v>1</v>
      </c>
      <c r="DH1" s="54" t="s">
        <v>2</v>
      </c>
      <c r="DI1" s="53" t="s">
        <v>3</v>
      </c>
      <c r="DJ1" s="54" t="s">
        <v>4</v>
      </c>
      <c r="DK1" s="53" t="s">
        <v>5</v>
      </c>
      <c r="DL1" s="54" t="s">
        <v>6</v>
      </c>
      <c r="DM1" s="53" t="s">
        <v>7</v>
      </c>
      <c r="DN1" s="54" t="s">
        <v>8</v>
      </c>
      <c r="DO1" s="53" t="s">
        <v>9</v>
      </c>
      <c r="DP1" s="54" t="s">
        <v>10</v>
      </c>
      <c r="DQ1" s="53" t="s">
        <v>11</v>
      </c>
      <c r="DR1" s="54" t="s">
        <v>12</v>
      </c>
      <c r="DS1" s="53" t="s">
        <v>13</v>
      </c>
      <c r="DT1" s="54" t="s">
        <v>14</v>
      </c>
      <c r="DU1" s="32" t="s">
        <v>170</v>
      </c>
      <c r="DV1" s="32" t="s">
        <v>163</v>
      </c>
      <c r="DW1" s="32" t="s">
        <v>176</v>
      </c>
      <c r="DX1" s="32" t="s">
        <v>164</v>
      </c>
      <c r="DY1" s="32" t="s">
        <v>175</v>
      </c>
      <c r="DZ1" s="32" t="s">
        <v>165</v>
      </c>
      <c r="EA1" s="32" t="s">
        <v>174</v>
      </c>
      <c r="EB1" s="32" t="s">
        <v>166</v>
      </c>
      <c r="EC1" s="32" t="s">
        <v>173</v>
      </c>
      <c r="ED1" s="32" t="s">
        <v>167</v>
      </c>
      <c r="EE1" s="32" t="s">
        <v>172</v>
      </c>
      <c r="EF1" s="32" t="s">
        <v>168</v>
      </c>
      <c r="EG1" s="32" t="s">
        <v>171</v>
      </c>
      <c r="EH1" s="32" t="s">
        <v>169</v>
      </c>
      <c r="EI1" s="73" t="s">
        <v>177</v>
      </c>
      <c r="EJ1" s="73" t="s">
        <v>178</v>
      </c>
      <c r="EK1" s="74" t="s">
        <v>179</v>
      </c>
      <c r="EL1" s="74" t="s">
        <v>180</v>
      </c>
      <c r="EM1" s="74" t="s">
        <v>181</v>
      </c>
      <c r="EN1" s="74" t="s">
        <v>182</v>
      </c>
      <c r="EO1" s="74" t="s">
        <v>183</v>
      </c>
    </row>
    <row r="2" spans="1:145" ht="68.25" customHeight="1" x14ac:dyDescent="0.25">
      <c r="A2" s="4" t="s">
        <v>15</v>
      </c>
      <c r="P2" s="9"/>
      <c r="Q2" s="9"/>
      <c r="R2" s="9"/>
      <c r="S2" s="9"/>
      <c r="T2" s="9"/>
      <c r="U2" s="9"/>
      <c r="V2" s="9"/>
      <c r="W2" s="9"/>
      <c r="X2" s="9"/>
      <c r="Y2" s="9"/>
      <c r="Z2" s="9"/>
      <c r="AA2" s="9"/>
      <c r="AB2" s="9"/>
      <c r="AC2" s="9"/>
      <c r="BF2" s="17"/>
      <c r="BG2" s="17"/>
      <c r="BH2" s="17"/>
      <c r="BI2" s="17"/>
      <c r="BJ2" s="17"/>
      <c r="BK2" s="17"/>
      <c r="BL2" s="17"/>
      <c r="BM2" s="17"/>
      <c r="BN2" s="17"/>
      <c r="BO2" s="17"/>
      <c r="BP2" s="17"/>
      <c r="CE2" s="33"/>
      <c r="CF2" s="33"/>
      <c r="CG2" s="33"/>
      <c r="CH2" s="33"/>
      <c r="CI2" s="33"/>
      <c r="CJ2" s="33"/>
      <c r="CK2" s="33"/>
      <c r="CL2" s="33"/>
      <c r="CM2" s="33"/>
      <c r="CN2" s="33"/>
      <c r="CO2" s="33"/>
      <c r="CP2" s="33"/>
      <c r="CQ2" s="33"/>
      <c r="CR2" s="33"/>
      <c r="CS2" s="43"/>
      <c r="CT2" s="40"/>
      <c r="CU2" s="43"/>
      <c r="CV2" s="40"/>
      <c r="CW2" s="43"/>
      <c r="CX2" s="40"/>
      <c r="CY2" s="43"/>
      <c r="CZ2" s="40"/>
      <c r="DA2" s="43"/>
      <c r="DB2" s="40"/>
      <c r="DC2" s="43"/>
      <c r="DD2" s="40"/>
      <c r="DE2" s="43"/>
      <c r="DF2" s="40"/>
      <c r="DG2" s="50" t="s">
        <v>150</v>
      </c>
      <c r="DH2" s="49"/>
      <c r="DI2" s="49"/>
      <c r="DJ2" s="49"/>
      <c r="DK2" s="49"/>
      <c r="DL2" s="49"/>
      <c r="DM2" s="49"/>
      <c r="DN2" s="49"/>
      <c r="DO2" s="49"/>
      <c r="DP2" s="49"/>
      <c r="DQ2" s="49"/>
      <c r="DR2" s="49"/>
      <c r="DS2" s="49"/>
      <c r="DT2" s="49"/>
      <c r="EI2" s="63"/>
      <c r="EJ2" s="63"/>
      <c r="EK2" s="63"/>
      <c r="EL2" s="63"/>
      <c r="EM2" s="63"/>
      <c r="EN2" s="63"/>
      <c r="EO2" s="63"/>
    </row>
    <row r="3" spans="1:145" ht="409.5" x14ac:dyDescent="0.25">
      <c r="A3" s="4" t="s">
        <v>245</v>
      </c>
      <c r="B3" s="4" t="s">
        <v>51</v>
      </c>
      <c r="C3" s="4" t="s">
        <v>51</v>
      </c>
      <c r="D3" s="4" t="s">
        <v>51</v>
      </c>
      <c r="E3" s="4" t="s">
        <v>51</v>
      </c>
      <c r="F3" s="4" t="s">
        <v>51</v>
      </c>
      <c r="G3" s="4" t="s">
        <v>51</v>
      </c>
      <c r="H3" s="4" t="s">
        <v>51</v>
      </c>
      <c r="I3" s="4" t="s">
        <v>51</v>
      </c>
      <c r="J3" s="4" t="s">
        <v>51</v>
      </c>
      <c r="K3" s="4" t="s">
        <v>51</v>
      </c>
      <c r="L3" s="4" t="s">
        <v>51</v>
      </c>
      <c r="M3" s="4" t="s">
        <v>51</v>
      </c>
      <c r="N3" s="4" t="s">
        <v>51</v>
      </c>
      <c r="O3" s="4" t="s">
        <v>51</v>
      </c>
      <c r="P3" s="4" t="s">
        <v>74</v>
      </c>
      <c r="Q3" s="4" t="s">
        <v>74</v>
      </c>
      <c r="R3" s="4" t="s">
        <v>74</v>
      </c>
      <c r="S3" s="4" t="s">
        <v>74</v>
      </c>
      <c r="T3" s="4" t="s">
        <v>74</v>
      </c>
      <c r="U3" s="4" t="s">
        <v>74</v>
      </c>
      <c r="V3" s="4" t="s">
        <v>74</v>
      </c>
      <c r="W3" s="4" t="s">
        <v>74</v>
      </c>
      <c r="X3" s="4" t="s">
        <v>74</v>
      </c>
      <c r="Y3" s="4" t="s">
        <v>74</v>
      </c>
      <c r="Z3" s="4" t="s">
        <v>74</v>
      </c>
      <c r="AA3" s="4" t="s">
        <v>74</v>
      </c>
      <c r="AB3" s="4" t="s">
        <v>74</v>
      </c>
      <c r="AC3" s="4" t="s">
        <v>74</v>
      </c>
      <c r="AD3" s="4" t="s">
        <v>112</v>
      </c>
      <c r="AE3" s="4" t="s">
        <v>112</v>
      </c>
      <c r="AF3" s="4" t="s">
        <v>112</v>
      </c>
      <c r="AG3" s="4" t="s">
        <v>112</v>
      </c>
      <c r="AH3" s="4" t="s">
        <v>112</v>
      </c>
      <c r="AI3" s="4" t="s">
        <v>112</v>
      </c>
      <c r="AJ3" s="4" t="s">
        <v>112</v>
      </c>
      <c r="AK3" s="4" t="s">
        <v>112</v>
      </c>
      <c r="AL3" s="4" t="s">
        <v>112</v>
      </c>
      <c r="AM3" s="4" t="s">
        <v>112</v>
      </c>
      <c r="AN3" s="4" t="s">
        <v>112</v>
      </c>
      <c r="AO3" s="4" t="s">
        <v>112</v>
      </c>
      <c r="AP3" s="4" t="s">
        <v>112</v>
      </c>
      <c r="AQ3" s="4" t="s">
        <v>112</v>
      </c>
      <c r="AR3" s="8" t="s">
        <v>79</v>
      </c>
      <c r="AS3" s="8" t="s">
        <v>79</v>
      </c>
      <c r="AT3" s="8" t="s">
        <v>79</v>
      </c>
      <c r="AU3" s="8" t="s">
        <v>79</v>
      </c>
      <c r="AV3" s="8" t="s">
        <v>79</v>
      </c>
      <c r="AW3" s="8" t="s">
        <v>79</v>
      </c>
      <c r="AX3" s="8" t="s">
        <v>79</v>
      </c>
      <c r="AY3" s="8" t="s">
        <v>79</v>
      </c>
      <c r="AZ3" s="8" t="s">
        <v>79</v>
      </c>
      <c r="BA3" s="8" t="s">
        <v>79</v>
      </c>
      <c r="BB3" s="8" t="s">
        <v>79</v>
      </c>
      <c r="BC3" s="8" t="s">
        <v>79</v>
      </c>
      <c r="BD3" s="8" t="s">
        <v>79</v>
      </c>
      <c r="BE3" s="8" t="s">
        <v>79</v>
      </c>
      <c r="BF3" s="8" t="s">
        <v>81</v>
      </c>
      <c r="BG3" s="8" t="s">
        <v>81</v>
      </c>
      <c r="BH3" s="8" t="s">
        <v>81</v>
      </c>
      <c r="BI3" s="8" t="s">
        <v>81</v>
      </c>
      <c r="BJ3" s="8" t="s">
        <v>81</v>
      </c>
      <c r="BK3" s="8" t="s">
        <v>81</v>
      </c>
      <c r="BL3" s="8" t="s">
        <v>81</v>
      </c>
      <c r="BM3" s="8" t="s">
        <v>81</v>
      </c>
      <c r="BN3" s="8" t="s">
        <v>81</v>
      </c>
      <c r="BO3" s="8" t="s">
        <v>81</v>
      </c>
      <c r="BP3" s="8" t="s">
        <v>81</v>
      </c>
      <c r="BQ3" s="8" t="s">
        <v>120</v>
      </c>
      <c r="BR3" s="8" t="s">
        <v>120</v>
      </c>
      <c r="BS3" s="8" t="s">
        <v>120</v>
      </c>
      <c r="BT3" s="8" t="s">
        <v>120</v>
      </c>
      <c r="BU3" s="8" t="s">
        <v>120</v>
      </c>
      <c r="BV3" s="8" t="s">
        <v>120</v>
      </c>
      <c r="BW3" s="8" t="s">
        <v>120</v>
      </c>
      <c r="BX3" s="8" t="s">
        <v>120</v>
      </c>
      <c r="BY3" s="8" t="s">
        <v>120</v>
      </c>
      <c r="BZ3" s="8" t="s">
        <v>120</v>
      </c>
      <c r="CA3" s="8" t="s">
        <v>120</v>
      </c>
      <c r="CB3" s="8" t="s">
        <v>120</v>
      </c>
      <c r="CC3" s="8" t="s">
        <v>120</v>
      </c>
      <c r="CD3" s="8" t="s">
        <v>120</v>
      </c>
      <c r="CE3" s="8" t="s">
        <v>128</v>
      </c>
      <c r="CF3" s="8" t="s">
        <v>128</v>
      </c>
      <c r="CG3" s="8" t="s">
        <v>128</v>
      </c>
      <c r="CH3" s="8" t="s">
        <v>128</v>
      </c>
      <c r="CI3" s="8" t="s">
        <v>128</v>
      </c>
      <c r="CJ3" s="8" t="s">
        <v>128</v>
      </c>
      <c r="CK3" s="8" t="s">
        <v>128</v>
      </c>
      <c r="CL3" s="8" t="s">
        <v>128</v>
      </c>
      <c r="CM3" s="8" t="s">
        <v>128</v>
      </c>
      <c r="CN3" s="8" t="s">
        <v>128</v>
      </c>
      <c r="CO3" s="8" t="s">
        <v>128</v>
      </c>
      <c r="CP3" s="8" t="s">
        <v>128</v>
      </c>
      <c r="CQ3" s="8" t="s">
        <v>128</v>
      </c>
      <c r="CR3" s="8" t="s">
        <v>128</v>
      </c>
      <c r="CS3" s="47" t="s">
        <v>149</v>
      </c>
      <c r="CT3" s="47" t="s">
        <v>149</v>
      </c>
      <c r="CU3" s="47" t="s">
        <v>149</v>
      </c>
      <c r="CV3" s="47" t="s">
        <v>149</v>
      </c>
      <c r="CW3" s="47" t="s">
        <v>149</v>
      </c>
      <c r="CX3" s="47" t="s">
        <v>149</v>
      </c>
      <c r="CY3" s="47" t="s">
        <v>149</v>
      </c>
      <c r="CZ3" s="47" t="s">
        <v>149</v>
      </c>
      <c r="DA3" s="47" t="s">
        <v>149</v>
      </c>
      <c r="DB3" s="47" t="s">
        <v>149</v>
      </c>
      <c r="DC3" s="47" t="s">
        <v>149</v>
      </c>
      <c r="DD3" s="47" t="s">
        <v>149</v>
      </c>
      <c r="DE3" s="47" t="s">
        <v>149</v>
      </c>
      <c r="DF3" s="47" t="s">
        <v>149</v>
      </c>
      <c r="DG3" s="47" t="s">
        <v>162</v>
      </c>
      <c r="DH3" s="47" t="s">
        <v>162</v>
      </c>
      <c r="DI3" s="47" t="s">
        <v>162</v>
      </c>
      <c r="DJ3" s="47" t="s">
        <v>162</v>
      </c>
      <c r="DK3" s="47" t="s">
        <v>162</v>
      </c>
      <c r="DL3" s="47" t="s">
        <v>162</v>
      </c>
      <c r="DM3" s="47" t="s">
        <v>162</v>
      </c>
      <c r="DN3" s="47" t="s">
        <v>162</v>
      </c>
      <c r="DO3" s="47" t="s">
        <v>162</v>
      </c>
      <c r="DP3" s="47" t="s">
        <v>162</v>
      </c>
      <c r="DQ3" s="47" t="s">
        <v>162</v>
      </c>
      <c r="DR3" s="47" t="s">
        <v>162</v>
      </c>
      <c r="DS3" s="47" t="s">
        <v>162</v>
      </c>
      <c r="DT3" s="47" t="s">
        <v>162</v>
      </c>
      <c r="EI3" s="64" t="s">
        <v>184</v>
      </c>
      <c r="EJ3" s="64" t="s">
        <v>185</v>
      </c>
      <c r="EK3" s="66" t="s">
        <v>186</v>
      </c>
      <c r="EL3" s="63"/>
      <c r="EM3" s="67" t="s">
        <v>187</v>
      </c>
      <c r="EN3" s="63"/>
      <c r="EO3" s="63"/>
    </row>
    <row r="4" spans="1:145" ht="393.75" x14ac:dyDescent="0.25">
      <c r="A4" s="4" t="s">
        <v>16</v>
      </c>
      <c r="P4" s="9"/>
      <c r="Q4" s="9"/>
      <c r="R4" s="9"/>
      <c r="S4" s="9"/>
      <c r="T4" s="9"/>
      <c r="U4" s="9"/>
      <c r="V4" s="9"/>
      <c r="W4" s="9"/>
      <c r="X4" s="9"/>
      <c r="Y4" s="9"/>
      <c r="Z4" s="9"/>
      <c r="AA4" s="9"/>
      <c r="AB4" s="9"/>
      <c r="AC4" s="9"/>
      <c r="BF4" s="17"/>
      <c r="BG4" s="17"/>
      <c r="BH4" s="17"/>
      <c r="BI4" s="17"/>
      <c r="BJ4" s="17"/>
      <c r="BK4" s="17"/>
      <c r="BL4" s="17"/>
      <c r="BM4" s="17"/>
      <c r="BN4" s="17"/>
      <c r="BO4" s="17"/>
      <c r="BP4" s="17"/>
      <c r="CE4" s="33"/>
      <c r="CF4" s="33"/>
      <c r="CG4" s="33"/>
      <c r="CH4" s="33"/>
      <c r="CI4" s="33"/>
      <c r="CJ4" s="33"/>
      <c r="CK4" s="33"/>
      <c r="CL4" s="33"/>
      <c r="CM4" s="33"/>
      <c r="CN4" s="33"/>
      <c r="CO4" s="33"/>
      <c r="CP4" s="33"/>
      <c r="CQ4" s="33"/>
      <c r="CR4" s="33"/>
      <c r="CS4" s="47"/>
      <c r="CT4" s="46"/>
      <c r="CU4" s="47"/>
      <c r="CV4" s="46"/>
      <c r="CW4" s="47"/>
      <c r="CX4" s="46"/>
      <c r="CY4" s="47"/>
      <c r="CZ4" s="46"/>
      <c r="DA4" s="47"/>
      <c r="DB4" s="46"/>
      <c r="DC4" s="47"/>
      <c r="DD4" s="46"/>
      <c r="DE4" s="47"/>
      <c r="DF4" s="46"/>
      <c r="DG4" s="49"/>
      <c r="DH4" s="49"/>
      <c r="DI4" s="49"/>
      <c r="DJ4" s="49"/>
      <c r="DK4" s="49"/>
      <c r="DL4" s="49"/>
      <c r="DM4" s="49"/>
      <c r="DN4" s="49"/>
      <c r="DO4" s="49"/>
      <c r="DP4" s="49"/>
      <c r="DQ4" s="49"/>
      <c r="DR4" s="49"/>
      <c r="DS4" s="49"/>
      <c r="DT4" s="49"/>
      <c r="EI4" s="66" t="s">
        <v>188</v>
      </c>
      <c r="EJ4" s="64" t="s">
        <v>189</v>
      </c>
      <c r="EK4" s="66" t="s">
        <v>190</v>
      </c>
      <c r="EL4" s="63"/>
      <c r="EM4" s="67" t="s">
        <v>191</v>
      </c>
      <c r="EN4" s="63"/>
      <c r="EO4" s="63"/>
    </row>
    <row r="5" spans="1:145" ht="174" customHeight="1" x14ac:dyDescent="0.25">
      <c r="A5" s="5" t="s">
        <v>17</v>
      </c>
      <c r="B5" s="5"/>
      <c r="C5" s="5"/>
      <c r="D5" s="5"/>
      <c r="E5" s="5"/>
      <c r="F5" s="5"/>
      <c r="G5" s="5"/>
      <c r="H5" s="5"/>
      <c r="I5" s="5"/>
      <c r="J5" s="5"/>
      <c r="K5" s="5"/>
      <c r="L5" s="5"/>
      <c r="M5" s="5"/>
      <c r="N5" s="5"/>
      <c r="O5" s="5"/>
      <c r="P5" s="10"/>
      <c r="Q5" s="10"/>
      <c r="R5" s="10"/>
      <c r="S5" s="10"/>
      <c r="T5" s="10"/>
      <c r="U5" s="10"/>
      <c r="V5" s="10"/>
      <c r="W5" s="10"/>
      <c r="X5" s="10"/>
      <c r="Y5" s="10"/>
      <c r="Z5" s="10"/>
      <c r="AA5" s="10"/>
      <c r="AB5" s="10"/>
      <c r="AC5" s="10"/>
      <c r="AD5" s="18"/>
      <c r="AF5" s="18"/>
      <c r="AG5" s="18"/>
      <c r="AH5" s="18"/>
      <c r="AI5" s="18"/>
      <c r="AJ5" s="18"/>
      <c r="AK5" s="18"/>
      <c r="AL5" s="18"/>
      <c r="AM5" s="18"/>
      <c r="AN5" s="18"/>
      <c r="AO5" s="18"/>
      <c r="AP5" s="18"/>
      <c r="AR5" s="14"/>
      <c r="AS5" s="10"/>
      <c r="AT5" s="14"/>
      <c r="AU5" s="10"/>
      <c r="AV5" s="14"/>
      <c r="AW5" s="10"/>
      <c r="AX5" s="14"/>
      <c r="AY5" s="10"/>
      <c r="AZ5" s="10"/>
      <c r="BA5" s="10"/>
      <c r="BB5" s="10"/>
      <c r="BC5" s="10"/>
      <c r="BD5" s="14"/>
      <c r="BE5" s="10"/>
      <c r="BF5" s="18"/>
      <c r="BG5" s="18"/>
      <c r="BH5" s="18"/>
      <c r="BI5" s="18"/>
      <c r="BJ5" s="18"/>
      <c r="BK5" s="18"/>
      <c r="BL5" s="18"/>
      <c r="BM5" s="18"/>
      <c r="BN5" s="18"/>
      <c r="BO5" s="18"/>
      <c r="BP5" s="18"/>
      <c r="BQ5" s="26"/>
      <c r="BR5" s="27"/>
      <c r="BS5" s="18"/>
      <c r="BT5" s="18"/>
      <c r="BU5" s="18"/>
      <c r="BV5" s="18"/>
      <c r="BW5" s="18"/>
      <c r="BX5" s="18"/>
      <c r="BY5" s="18"/>
      <c r="BZ5" s="18"/>
      <c r="CA5" s="18"/>
      <c r="CB5" s="18"/>
      <c r="CC5" s="18"/>
      <c r="CD5" s="18"/>
      <c r="CE5" s="34"/>
      <c r="CF5" s="34"/>
      <c r="CG5" s="34"/>
      <c r="CH5" s="34"/>
      <c r="CI5" s="34"/>
      <c r="CJ5" s="34"/>
      <c r="CK5" s="34"/>
      <c r="CL5" s="34"/>
      <c r="CM5" s="34"/>
      <c r="CN5" s="34"/>
      <c r="CO5" s="34"/>
      <c r="CP5" s="34"/>
      <c r="CQ5" s="34"/>
      <c r="CR5" s="34"/>
      <c r="CS5" s="44"/>
      <c r="CT5" s="41"/>
      <c r="CU5" s="44"/>
      <c r="CV5" s="41"/>
      <c r="CW5" s="44"/>
      <c r="CX5" s="41"/>
      <c r="CY5" s="44"/>
      <c r="CZ5" s="41"/>
      <c r="DA5" s="44"/>
      <c r="DB5" s="41"/>
      <c r="DC5" s="44"/>
      <c r="DD5" s="41"/>
      <c r="DE5" s="44"/>
      <c r="DF5" s="41"/>
      <c r="DG5" s="51"/>
      <c r="DH5" s="51"/>
      <c r="DI5" s="51"/>
      <c r="DJ5" s="51"/>
      <c r="DK5" s="51"/>
      <c r="DL5" s="51"/>
      <c r="DM5" s="51"/>
      <c r="DN5" s="51"/>
      <c r="DO5" s="51"/>
      <c r="DP5" s="51"/>
      <c r="DQ5" s="51"/>
      <c r="DR5" s="51"/>
      <c r="DS5" s="51"/>
      <c r="DT5" s="51"/>
      <c r="EI5" s="66"/>
      <c r="EJ5" s="64"/>
      <c r="EK5" s="66" t="s">
        <v>192</v>
      </c>
      <c r="EL5" s="63"/>
      <c r="EM5" s="63"/>
      <c r="EN5" s="63"/>
      <c r="EO5" s="63"/>
    </row>
    <row r="6" spans="1:145" ht="144.75" customHeight="1" x14ac:dyDescent="0.25">
      <c r="A6" s="5" t="s">
        <v>18</v>
      </c>
      <c r="B6" s="5"/>
      <c r="C6" s="5"/>
      <c r="D6" s="5"/>
      <c r="E6" s="5"/>
      <c r="F6" s="5"/>
      <c r="G6" s="5"/>
      <c r="H6" s="5"/>
      <c r="I6" s="5"/>
      <c r="J6" s="5"/>
      <c r="K6" s="5"/>
      <c r="L6" s="5"/>
      <c r="M6" s="5"/>
      <c r="N6" s="5"/>
      <c r="O6" s="5"/>
      <c r="P6" s="10" t="s">
        <v>52</v>
      </c>
      <c r="Q6" s="10"/>
      <c r="R6" s="10" t="s">
        <v>52</v>
      </c>
      <c r="S6" s="10"/>
      <c r="T6" s="10"/>
      <c r="U6" s="10" t="s">
        <v>53</v>
      </c>
      <c r="V6" s="10"/>
      <c r="W6" s="10" t="s">
        <v>53</v>
      </c>
      <c r="X6" s="10"/>
      <c r="Y6" s="10" t="s">
        <v>53</v>
      </c>
      <c r="Z6" s="10"/>
      <c r="AA6" s="10" t="s">
        <v>54</v>
      </c>
      <c r="AB6" s="10" t="s">
        <v>52</v>
      </c>
      <c r="AC6" s="10" t="s">
        <v>55</v>
      </c>
      <c r="AD6" s="18" t="s">
        <v>52</v>
      </c>
      <c r="AE6" s="18"/>
      <c r="AF6" s="18" t="s">
        <v>89</v>
      </c>
      <c r="AG6" s="18" t="s">
        <v>90</v>
      </c>
      <c r="AH6" s="18" t="s">
        <v>89</v>
      </c>
      <c r="AI6" s="18" t="s">
        <v>91</v>
      </c>
      <c r="AJ6" s="18" t="s">
        <v>20</v>
      </c>
      <c r="AK6" s="18"/>
      <c r="AL6" s="18" t="s">
        <v>52</v>
      </c>
      <c r="AM6" s="18"/>
      <c r="AN6" s="18" t="s">
        <v>52</v>
      </c>
      <c r="AO6" s="18"/>
      <c r="AP6" s="18"/>
      <c r="AQ6" s="18" t="s">
        <v>92</v>
      </c>
      <c r="AR6" s="14" t="s">
        <v>52</v>
      </c>
      <c r="AS6" s="10"/>
      <c r="AT6" s="14" t="s">
        <v>52</v>
      </c>
      <c r="AU6" s="10"/>
      <c r="AV6" s="14" t="s">
        <v>52</v>
      </c>
      <c r="AW6" s="10"/>
      <c r="AX6" s="14" t="s">
        <v>52</v>
      </c>
      <c r="AY6" s="10"/>
      <c r="AZ6" s="14" t="s">
        <v>52</v>
      </c>
      <c r="BA6" s="10"/>
      <c r="BB6" s="14" t="s">
        <v>52</v>
      </c>
      <c r="BC6" s="10"/>
      <c r="BD6" s="14" t="s">
        <v>52</v>
      </c>
      <c r="BE6" s="10"/>
      <c r="BF6" s="22" t="s">
        <v>80</v>
      </c>
      <c r="BG6" s="18"/>
      <c r="BH6" s="18"/>
      <c r="BI6" s="18"/>
      <c r="BJ6" s="18"/>
      <c r="BK6" s="18"/>
      <c r="BL6" s="18"/>
      <c r="BM6" s="18"/>
      <c r="BN6" s="22" t="s">
        <v>80</v>
      </c>
      <c r="BO6" s="22" t="s">
        <v>80</v>
      </c>
      <c r="BP6" s="22" t="s">
        <v>80</v>
      </c>
      <c r="BQ6" s="26" t="s">
        <v>52</v>
      </c>
      <c r="BR6" s="27"/>
      <c r="BS6" s="26" t="s">
        <v>52</v>
      </c>
      <c r="BT6" s="18"/>
      <c r="BU6" s="26" t="s">
        <v>52</v>
      </c>
      <c r="BV6" s="18"/>
      <c r="BW6" s="26" t="s">
        <v>52</v>
      </c>
      <c r="BX6" s="18"/>
      <c r="BY6" s="26" t="s">
        <v>52</v>
      </c>
      <c r="BZ6" s="18"/>
      <c r="CA6" s="26" t="s">
        <v>52</v>
      </c>
      <c r="CB6" s="18"/>
      <c r="CC6" s="18"/>
      <c r="CD6" s="18"/>
      <c r="CE6" s="34" t="s">
        <v>52</v>
      </c>
      <c r="CF6" s="33"/>
      <c r="CG6" s="34" t="s">
        <v>52</v>
      </c>
      <c r="CH6" s="34" t="s">
        <v>121</v>
      </c>
      <c r="CI6" s="34" t="s">
        <v>52</v>
      </c>
      <c r="CJ6" s="34" t="s">
        <v>121</v>
      </c>
      <c r="CK6" s="34" t="s">
        <v>52</v>
      </c>
      <c r="CL6" s="34" t="s">
        <v>122</v>
      </c>
      <c r="CM6" s="34" t="s">
        <v>123</v>
      </c>
      <c r="CN6" s="34"/>
      <c r="CO6" s="34" t="s">
        <v>52</v>
      </c>
      <c r="CP6" s="34" t="s">
        <v>124</v>
      </c>
      <c r="CQ6" s="34" t="s">
        <v>52</v>
      </c>
      <c r="CR6" s="34" t="s">
        <v>125</v>
      </c>
      <c r="CS6" s="44" t="s">
        <v>52</v>
      </c>
      <c r="CT6" s="41"/>
      <c r="CU6" s="44" t="s">
        <v>52</v>
      </c>
      <c r="CV6" s="41" t="s">
        <v>129</v>
      </c>
      <c r="CW6" s="44" t="s">
        <v>52</v>
      </c>
      <c r="CX6" s="41" t="s">
        <v>130</v>
      </c>
      <c r="CY6" s="44" t="s">
        <v>52</v>
      </c>
      <c r="CZ6" s="41" t="s">
        <v>131</v>
      </c>
      <c r="DA6" s="44" t="s">
        <v>52</v>
      </c>
      <c r="DB6" s="41"/>
      <c r="DC6" s="44" t="s">
        <v>52</v>
      </c>
      <c r="DD6" s="41"/>
      <c r="DE6" s="44"/>
      <c r="DF6" s="41"/>
      <c r="DG6" s="51" t="s">
        <v>52</v>
      </c>
      <c r="DH6" s="51"/>
      <c r="DI6" s="51" t="s">
        <v>52</v>
      </c>
      <c r="DJ6" s="51"/>
      <c r="DK6" s="51" t="s">
        <v>52</v>
      </c>
      <c r="DL6" s="51" t="s">
        <v>151</v>
      </c>
      <c r="DM6" s="51" t="s">
        <v>52</v>
      </c>
      <c r="DN6" s="51" t="s">
        <v>152</v>
      </c>
      <c r="DO6" s="51" t="s">
        <v>52</v>
      </c>
      <c r="DP6" s="51"/>
      <c r="DQ6" s="51" t="s">
        <v>52</v>
      </c>
      <c r="DR6" s="51" t="s">
        <v>153</v>
      </c>
      <c r="DS6" s="51"/>
      <c r="DT6" s="51" t="s">
        <v>154</v>
      </c>
      <c r="DU6" s="57">
        <f>COUNTA(DG6,CS6,CE6,BQ6,BF6,AR6,AD6,P6,B6)</f>
        <v>8</v>
      </c>
      <c r="DV6" s="61">
        <f>DU6/9</f>
        <v>0.88888888888888884</v>
      </c>
      <c r="DW6" s="57">
        <f>COUNTA(DI6,CU6,CG6,BS6,BH6,AT6,AF6,R6,D6)</f>
        <v>7</v>
      </c>
      <c r="DX6" s="62">
        <f>DW6/9</f>
        <v>0.77777777777777779</v>
      </c>
      <c r="DY6" s="57">
        <f>COUNTA(DK6,CW6,CI6,BU6,BJ6,AV6,AH6,T6,F6)</f>
        <v>6</v>
      </c>
      <c r="DZ6" s="62">
        <f>DY6/9</f>
        <v>0.66666666666666663</v>
      </c>
      <c r="EA6" s="57">
        <f>COUNTA(DM6,CY6,CK6,BW6,BL6,AJ6,AX6,V6,H6)</f>
        <v>6</v>
      </c>
      <c r="EB6" s="62">
        <f>EA6/9</f>
        <v>0.66666666666666663</v>
      </c>
      <c r="EC6" s="57">
        <f>COUNTA(DO6,DA6,CM6,BY6,BN6,AZ6,AL6,X6,J6)</f>
        <v>7</v>
      </c>
      <c r="ED6" s="62">
        <f>EC6/9</f>
        <v>0.77777777777777779</v>
      </c>
      <c r="EE6" s="57">
        <f>COUNTA(DQ6,DC6,CO6,CA6,BP6,BB6,AN6,Z6,L6)</f>
        <v>7</v>
      </c>
      <c r="EF6" s="62">
        <f>EE6/9</f>
        <v>0.77777777777777779</v>
      </c>
      <c r="EG6" s="57">
        <f>COUNTA(DS6,DE6,CQ6,CC6,BD6,AP6,AB6,N6)</f>
        <v>3</v>
      </c>
      <c r="EH6" s="62">
        <f>EG6/9</f>
        <v>0.33333333333333331</v>
      </c>
      <c r="EI6" s="65"/>
      <c r="EJ6" s="63"/>
      <c r="EK6" s="63"/>
      <c r="EL6" s="63"/>
      <c r="EM6" s="63"/>
      <c r="EN6" s="63"/>
      <c r="EO6" s="63"/>
    </row>
    <row r="7" spans="1:145" ht="100.5" customHeight="1" x14ac:dyDescent="0.25">
      <c r="A7" s="5" t="s">
        <v>19</v>
      </c>
      <c r="B7" s="5" t="s">
        <v>20</v>
      </c>
      <c r="C7" s="5"/>
      <c r="D7" s="5" t="s">
        <v>20</v>
      </c>
      <c r="E7" s="5"/>
      <c r="F7" s="5" t="s">
        <v>20</v>
      </c>
      <c r="G7" s="5"/>
      <c r="H7" s="5" t="s">
        <v>20</v>
      </c>
      <c r="I7" s="5"/>
      <c r="J7" s="5" t="s">
        <v>20</v>
      </c>
      <c r="K7" s="5"/>
      <c r="L7" s="5" t="s">
        <v>20</v>
      </c>
      <c r="M7" s="5"/>
      <c r="N7" s="5"/>
      <c r="O7" s="6" t="s">
        <v>21</v>
      </c>
      <c r="P7" s="10" t="s">
        <v>52</v>
      </c>
      <c r="Q7" s="10" t="s">
        <v>56</v>
      </c>
      <c r="R7" s="10" t="s">
        <v>52</v>
      </c>
      <c r="S7" s="10" t="s">
        <v>56</v>
      </c>
      <c r="T7" s="10"/>
      <c r="U7" s="10" t="s">
        <v>56</v>
      </c>
      <c r="V7" s="10"/>
      <c r="W7" s="10" t="s">
        <v>57</v>
      </c>
      <c r="X7" s="10"/>
      <c r="Y7" s="10" t="s">
        <v>57</v>
      </c>
      <c r="Z7" s="10" t="s">
        <v>52</v>
      </c>
      <c r="AA7" s="10"/>
      <c r="AB7" s="10" t="s">
        <v>52</v>
      </c>
      <c r="AC7" s="10"/>
      <c r="AD7" s="18" t="s">
        <v>52</v>
      </c>
      <c r="AE7" s="18" t="s">
        <v>93</v>
      </c>
      <c r="AF7" s="18" t="s">
        <v>52</v>
      </c>
      <c r="AG7" s="18"/>
      <c r="AH7" s="18"/>
      <c r="AI7" s="18" t="s">
        <v>94</v>
      </c>
      <c r="AJ7" s="18" t="s">
        <v>20</v>
      </c>
      <c r="AK7" s="18"/>
      <c r="AL7" s="18" t="s">
        <v>52</v>
      </c>
      <c r="AM7" s="18"/>
      <c r="AN7" s="18" t="s">
        <v>52</v>
      </c>
      <c r="AO7" s="18"/>
      <c r="AP7" s="18"/>
      <c r="AQ7" s="18" t="s">
        <v>95</v>
      </c>
      <c r="AR7" s="14" t="s">
        <v>52</v>
      </c>
      <c r="AS7" s="10"/>
      <c r="AT7" s="14" t="s">
        <v>52</v>
      </c>
      <c r="AU7" s="10"/>
      <c r="AV7" s="14" t="s">
        <v>52</v>
      </c>
      <c r="AW7" s="10"/>
      <c r="AX7" s="14" t="s">
        <v>52</v>
      </c>
      <c r="AY7" s="10"/>
      <c r="AZ7" s="14" t="s">
        <v>52</v>
      </c>
      <c r="BA7" s="10"/>
      <c r="BB7" s="14" t="s">
        <v>52</v>
      </c>
      <c r="BC7" s="10"/>
      <c r="BD7" s="14" t="s">
        <v>52</v>
      </c>
      <c r="BE7" s="10"/>
      <c r="BF7" s="22" t="s">
        <v>80</v>
      </c>
      <c r="BG7" s="18"/>
      <c r="BH7" s="18"/>
      <c r="BI7" s="18"/>
      <c r="BJ7" s="18"/>
      <c r="BK7" s="18"/>
      <c r="BL7" s="18"/>
      <c r="BM7" s="18"/>
      <c r="BN7" s="18"/>
      <c r="BO7" s="18"/>
      <c r="BP7" s="18"/>
      <c r="BQ7" s="26" t="s">
        <v>52</v>
      </c>
      <c r="BR7" s="28" t="s">
        <v>113</v>
      </c>
      <c r="BS7" s="26" t="s">
        <v>52</v>
      </c>
      <c r="BT7" s="28" t="s">
        <v>113</v>
      </c>
      <c r="BU7" s="26" t="s">
        <v>52</v>
      </c>
      <c r="BV7" s="28" t="s">
        <v>113</v>
      </c>
      <c r="BW7" s="26" t="s">
        <v>52</v>
      </c>
      <c r="BX7" s="28" t="s">
        <v>114</v>
      </c>
      <c r="BY7" s="26" t="s">
        <v>52</v>
      </c>
      <c r="BZ7" s="28" t="s">
        <v>115</v>
      </c>
      <c r="CA7" s="26" t="s">
        <v>52</v>
      </c>
      <c r="CB7" s="28" t="s">
        <v>116</v>
      </c>
      <c r="CC7" s="26" t="s">
        <v>52</v>
      </c>
      <c r="CD7" s="28" t="s">
        <v>116</v>
      </c>
      <c r="CE7" s="34" t="s">
        <v>52</v>
      </c>
      <c r="CF7" s="33"/>
      <c r="CG7" s="34" t="s">
        <v>52</v>
      </c>
      <c r="CH7" s="34"/>
      <c r="CI7" s="34" t="s">
        <v>60</v>
      </c>
      <c r="CJ7" s="34" t="s">
        <v>126</v>
      </c>
      <c r="CK7" s="34" t="s">
        <v>60</v>
      </c>
      <c r="CL7" s="34" t="s">
        <v>126</v>
      </c>
      <c r="CM7" s="34" t="s">
        <v>52</v>
      </c>
      <c r="CN7" s="34"/>
      <c r="CO7" s="34"/>
      <c r="CP7" s="34"/>
      <c r="CQ7" s="34" t="s">
        <v>60</v>
      </c>
      <c r="CR7" s="34" t="s">
        <v>126</v>
      </c>
      <c r="CS7" s="44" t="s">
        <v>52</v>
      </c>
      <c r="CT7" s="41" t="s">
        <v>132</v>
      </c>
      <c r="CU7" s="44" t="s">
        <v>52</v>
      </c>
      <c r="CV7" s="41" t="s">
        <v>133</v>
      </c>
      <c r="CW7" s="44" t="s">
        <v>52</v>
      </c>
      <c r="CX7" s="41"/>
      <c r="CY7" s="44" t="s">
        <v>52</v>
      </c>
      <c r="CZ7" s="41"/>
      <c r="DA7" s="44" t="s">
        <v>52</v>
      </c>
      <c r="DB7" s="41"/>
      <c r="DC7" s="44" t="s">
        <v>52</v>
      </c>
      <c r="DD7" s="41"/>
      <c r="DE7" s="44"/>
      <c r="DF7" s="41"/>
      <c r="DG7" s="51"/>
      <c r="DH7" s="51"/>
      <c r="DI7" s="51"/>
      <c r="DJ7" s="51"/>
      <c r="DK7" s="51"/>
      <c r="DL7" s="51"/>
      <c r="DM7" s="51"/>
      <c r="DN7" s="51"/>
      <c r="DO7" s="51"/>
      <c r="DP7" s="51"/>
      <c r="DQ7" s="51"/>
      <c r="DR7" s="51"/>
      <c r="DS7" s="51"/>
      <c r="DT7" s="51"/>
      <c r="DU7" s="57">
        <f t="shared" ref="DU7:DU34" si="0">COUNTA(DG7,CS7,CE7,BQ7,BF7,AR7,AD7,P7,B7)</f>
        <v>8</v>
      </c>
      <c r="DV7" s="61">
        <f t="shared" ref="DV7:DV33" si="1">DU7/9</f>
        <v>0.88888888888888884</v>
      </c>
      <c r="DW7" s="57">
        <f t="shared" ref="DW7:DW33" si="2">COUNTA(DI7,CU7,CG7,BS7,BH7,AT7,AF7,R7,D7)</f>
        <v>7</v>
      </c>
      <c r="DX7" s="62">
        <f t="shared" ref="DX7:DX33" si="3">DW7/9</f>
        <v>0.77777777777777779</v>
      </c>
      <c r="DY7" s="57">
        <f t="shared" ref="DY7:DY33" si="4">COUNTA(DK7,CW7,CI7,BU7,BJ7,AV7,AH7,T7,F7)</f>
        <v>5</v>
      </c>
      <c r="DZ7" s="62">
        <f t="shared" ref="DZ7:DZ33" si="5">DY7/9</f>
        <v>0.55555555555555558</v>
      </c>
      <c r="EA7" s="57">
        <f t="shared" ref="EA7:EA33" si="6">COUNTA(DM7,CY7,CK7,BW7,BL7,AJ7,AX7,V7,H7)</f>
        <v>6</v>
      </c>
      <c r="EB7" s="62">
        <f t="shared" ref="EB7:EB33" si="7">EA7/9</f>
        <v>0.66666666666666663</v>
      </c>
      <c r="EC7" s="57">
        <f t="shared" ref="EC7:EC33" si="8">COUNTA(DO7,DA7,CM7,BY7,BN7,AZ7,AL7,X7,J7)</f>
        <v>6</v>
      </c>
      <c r="ED7" s="62">
        <f t="shared" ref="ED7:ED33" si="9">EC7/9</f>
        <v>0.66666666666666663</v>
      </c>
      <c r="EE7" s="57">
        <f t="shared" ref="EE7:EE33" si="10">COUNTA(DQ7,DC7,CO7,CA7,BP7,BB7,AN7,Z7,L7)</f>
        <v>6</v>
      </c>
      <c r="EF7" s="62">
        <f t="shared" ref="EF7:EF33" si="11">EE7/9</f>
        <v>0.66666666666666663</v>
      </c>
      <c r="EG7" s="57">
        <f t="shared" ref="EG7:EG33" si="12">COUNTA(DS7,DE7,CQ7,CC7,BD7,AP7,AB7,N7)</f>
        <v>4</v>
      </c>
      <c r="EH7" s="62">
        <f t="shared" ref="EH7:EH33" si="13">EG7/9</f>
        <v>0.44444444444444442</v>
      </c>
      <c r="EI7" s="66" t="s">
        <v>193</v>
      </c>
      <c r="EJ7" s="64" t="s">
        <v>194</v>
      </c>
      <c r="EK7" s="66" t="s">
        <v>195</v>
      </c>
      <c r="EL7" s="67" t="s">
        <v>196</v>
      </c>
      <c r="EM7" s="63"/>
      <c r="EN7" s="63"/>
      <c r="EO7" s="63"/>
    </row>
    <row r="8" spans="1:145" ht="57" x14ac:dyDescent="0.25">
      <c r="A8" s="5" t="s">
        <v>22</v>
      </c>
      <c r="B8" s="5" t="s">
        <v>20</v>
      </c>
      <c r="C8" s="5"/>
      <c r="D8" s="5" t="s">
        <v>20</v>
      </c>
      <c r="E8" s="5"/>
      <c r="F8" s="5" t="s">
        <v>20</v>
      </c>
      <c r="G8" s="5"/>
      <c r="H8" s="5" t="s">
        <v>20</v>
      </c>
      <c r="I8" s="5"/>
      <c r="J8" s="5" t="s">
        <v>20</v>
      </c>
      <c r="K8" s="5"/>
      <c r="L8" s="5" t="s">
        <v>20</v>
      </c>
      <c r="M8" s="5"/>
      <c r="N8" s="5" t="s">
        <v>20</v>
      </c>
      <c r="O8" s="5"/>
      <c r="P8" s="10" t="s">
        <v>52</v>
      </c>
      <c r="Q8" s="10"/>
      <c r="R8" s="10" t="s">
        <v>52</v>
      </c>
      <c r="S8" s="10"/>
      <c r="T8" s="10" t="s">
        <v>52</v>
      </c>
      <c r="U8" s="10"/>
      <c r="V8" s="10" t="s">
        <v>52</v>
      </c>
      <c r="W8" s="10"/>
      <c r="X8" s="10" t="s">
        <v>52</v>
      </c>
      <c r="Y8" s="10"/>
      <c r="Z8" s="10" t="s">
        <v>52</v>
      </c>
      <c r="AA8" s="10"/>
      <c r="AB8" s="10" t="s">
        <v>52</v>
      </c>
      <c r="AC8" s="10"/>
      <c r="AD8" s="18" t="s">
        <v>96</v>
      </c>
      <c r="AF8" s="18"/>
      <c r="AG8" s="18"/>
      <c r="AH8" s="18"/>
      <c r="AI8" s="18"/>
      <c r="AJ8" s="18"/>
      <c r="AK8" s="18"/>
      <c r="AL8" s="18"/>
      <c r="AM8" s="18"/>
      <c r="AN8" s="18"/>
      <c r="AO8" s="18"/>
      <c r="AP8" s="18"/>
      <c r="AQ8" s="18"/>
      <c r="AR8" s="14" t="s">
        <v>52</v>
      </c>
      <c r="AS8" s="10"/>
      <c r="AT8" s="14" t="s">
        <v>52</v>
      </c>
      <c r="AU8" s="10"/>
      <c r="AV8" s="14" t="s">
        <v>52</v>
      </c>
      <c r="AW8" s="10"/>
      <c r="AX8" s="14" t="s">
        <v>52</v>
      </c>
      <c r="AY8" s="10"/>
      <c r="AZ8" s="14" t="s">
        <v>52</v>
      </c>
      <c r="BA8" s="10"/>
      <c r="BB8" s="14" t="s">
        <v>52</v>
      </c>
      <c r="BC8" s="10"/>
      <c r="BD8" s="14" t="s">
        <v>52</v>
      </c>
      <c r="BE8" s="10"/>
      <c r="BF8" s="22" t="s">
        <v>80</v>
      </c>
      <c r="BG8" s="22" t="s">
        <v>80</v>
      </c>
      <c r="BH8" s="22" t="s">
        <v>80</v>
      </c>
      <c r="BI8" s="22" t="s">
        <v>80</v>
      </c>
      <c r="BJ8" s="22" t="s">
        <v>80</v>
      </c>
      <c r="BK8" s="22" t="s">
        <v>80</v>
      </c>
      <c r="BL8" s="22" t="s">
        <v>80</v>
      </c>
      <c r="BM8" s="22" t="s">
        <v>80</v>
      </c>
      <c r="BN8" s="22" t="s">
        <v>80</v>
      </c>
      <c r="BO8" s="22" t="s">
        <v>80</v>
      </c>
      <c r="BP8" s="22" t="s">
        <v>80</v>
      </c>
      <c r="BQ8" s="26"/>
      <c r="BR8" s="29"/>
      <c r="BS8" s="18"/>
      <c r="BT8" s="18"/>
      <c r="BU8" s="18"/>
      <c r="BV8" s="18"/>
      <c r="BW8" s="18"/>
      <c r="BX8" s="18"/>
      <c r="BY8" s="18"/>
      <c r="BZ8" s="18"/>
      <c r="CA8" s="18"/>
      <c r="CB8" s="18"/>
      <c r="CC8" s="18"/>
      <c r="CD8" s="18"/>
      <c r="CE8" s="34"/>
      <c r="CF8" s="33"/>
      <c r="CG8" s="34"/>
      <c r="CH8" s="34"/>
      <c r="CI8" s="34"/>
      <c r="CJ8" s="34"/>
      <c r="CK8" s="34"/>
      <c r="CL8" s="34"/>
      <c r="CM8" s="34"/>
      <c r="CN8" s="34"/>
      <c r="CO8" s="34"/>
      <c r="CP8" s="34"/>
      <c r="CQ8" s="34"/>
      <c r="CR8" s="34"/>
      <c r="CS8" s="44" t="s">
        <v>52</v>
      </c>
      <c r="CT8" s="41"/>
      <c r="CU8" s="44" t="s">
        <v>52</v>
      </c>
      <c r="CV8" s="41"/>
      <c r="CW8" s="44" t="s">
        <v>52</v>
      </c>
      <c r="CX8" s="41"/>
      <c r="CY8" s="44" t="s">
        <v>52</v>
      </c>
      <c r="CZ8" s="41"/>
      <c r="DA8" s="44" t="s">
        <v>52</v>
      </c>
      <c r="DB8" s="41"/>
      <c r="DC8" s="44" t="s">
        <v>52</v>
      </c>
      <c r="DD8" s="41"/>
      <c r="DE8" s="44"/>
      <c r="DF8" s="41"/>
      <c r="DG8" s="51" t="s">
        <v>52</v>
      </c>
      <c r="DH8" s="51"/>
      <c r="DI8" s="51" t="s">
        <v>20</v>
      </c>
      <c r="DJ8" s="51"/>
      <c r="DK8" s="51" t="s">
        <v>20</v>
      </c>
      <c r="DL8" s="51"/>
      <c r="DM8" s="51" t="s">
        <v>20</v>
      </c>
      <c r="DN8" s="51"/>
      <c r="DO8" s="51" t="s">
        <v>20</v>
      </c>
      <c r="DP8" s="51"/>
      <c r="DQ8" s="51" t="s">
        <v>20</v>
      </c>
      <c r="DR8" s="51"/>
      <c r="DS8" s="51"/>
      <c r="DT8" s="51"/>
      <c r="DU8" s="57">
        <f t="shared" si="0"/>
        <v>7</v>
      </c>
      <c r="DV8" s="61">
        <f t="shared" si="1"/>
        <v>0.77777777777777779</v>
      </c>
      <c r="DW8" s="57">
        <f t="shared" si="2"/>
        <v>6</v>
      </c>
      <c r="DX8" s="62">
        <f t="shared" si="3"/>
        <v>0.66666666666666663</v>
      </c>
      <c r="DY8" s="57">
        <f t="shared" si="4"/>
        <v>6</v>
      </c>
      <c r="DZ8" s="62">
        <f t="shared" si="5"/>
        <v>0.66666666666666663</v>
      </c>
      <c r="EA8" s="57">
        <f t="shared" si="6"/>
        <v>6</v>
      </c>
      <c r="EB8" s="62">
        <f t="shared" si="7"/>
        <v>0.66666666666666663</v>
      </c>
      <c r="EC8" s="57">
        <f t="shared" si="8"/>
        <v>6</v>
      </c>
      <c r="ED8" s="62">
        <f t="shared" si="9"/>
        <v>0.66666666666666663</v>
      </c>
      <c r="EE8" s="57">
        <f t="shared" si="10"/>
        <v>6</v>
      </c>
      <c r="EF8" s="62">
        <f t="shared" si="11"/>
        <v>0.66666666666666663</v>
      </c>
      <c r="EG8" s="57">
        <f t="shared" si="12"/>
        <v>3</v>
      </c>
      <c r="EH8" s="62">
        <f t="shared" si="13"/>
        <v>0.33333333333333331</v>
      </c>
      <c r="EI8" s="65"/>
      <c r="EJ8" s="65" t="s">
        <v>197</v>
      </c>
      <c r="EK8" s="66" t="s">
        <v>198</v>
      </c>
      <c r="EL8" s="63"/>
      <c r="EM8" s="63"/>
      <c r="EN8" s="63"/>
      <c r="EO8" s="64" t="s">
        <v>199</v>
      </c>
    </row>
    <row r="9" spans="1:145" ht="104.25" customHeight="1" x14ac:dyDescent="0.25">
      <c r="A9" s="5" t="s">
        <v>23</v>
      </c>
      <c r="B9" s="5" t="s">
        <v>20</v>
      </c>
      <c r="C9" s="5"/>
      <c r="D9" s="5" t="s">
        <v>20</v>
      </c>
      <c r="E9" s="5"/>
      <c r="F9" s="5" t="s">
        <v>20</v>
      </c>
      <c r="G9" s="5"/>
      <c r="H9" s="5" t="s">
        <v>20</v>
      </c>
      <c r="I9" s="5"/>
      <c r="J9" s="5" t="s">
        <v>20</v>
      </c>
      <c r="K9" s="5"/>
      <c r="L9" s="5" t="s">
        <v>20</v>
      </c>
      <c r="M9" s="5"/>
      <c r="N9" s="5" t="s">
        <v>20</v>
      </c>
      <c r="O9" s="5"/>
      <c r="P9" s="10" t="s">
        <v>52</v>
      </c>
      <c r="Q9" s="10"/>
      <c r="R9" s="10" t="s">
        <v>52</v>
      </c>
      <c r="S9" s="10"/>
      <c r="T9" s="10" t="s">
        <v>52</v>
      </c>
      <c r="U9" s="10" t="s">
        <v>58</v>
      </c>
      <c r="V9" s="10" t="s">
        <v>52</v>
      </c>
      <c r="W9" s="10"/>
      <c r="X9" s="10" t="s">
        <v>52</v>
      </c>
      <c r="Y9" s="10"/>
      <c r="Z9" s="10" t="s">
        <v>52</v>
      </c>
      <c r="AA9" s="10"/>
      <c r="AB9" s="10" t="s">
        <v>52</v>
      </c>
      <c r="AC9" s="10"/>
      <c r="AD9" s="18" t="s">
        <v>52</v>
      </c>
      <c r="AE9" s="18" t="s">
        <v>97</v>
      </c>
      <c r="AF9" s="18" t="s">
        <v>52</v>
      </c>
      <c r="AG9" s="18"/>
      <c r="AH9" s="18" t="s">
        <v>52</v>
      </c>
      <c r="AI9" s="18"/>
      <c r="AJ9" s="18" t="s">
        <v>52</v>
      </c>
      <c r="AK9" s="18"/>
      <c r="AL9" s="18" t="s">
        <v>52</v>
      </c>
      <c r="AM9" s="18"/>
      <c r="AN9" s="18" t="s">
        <v>52</v>
      </c>
      <c r="AO9" s="18"/>
      <c r="AP9" s="18" t="s">
        <v>52</v>
      </c>
      <c r="AQ9" s="18"/>
      <c r="AR9" s="14" t="s">
        <v>52</v>
      </c>
      <c r="AS9" s="10"/>
      <c r="AT9" s="14" t="s">
        <v>52</v>
      </c>
      <c r="AU9" s="10"/>
      <c r="AV9" s="14" t="s">
        <v>52</v>
      </c>
      <c r="AW9" s="10"/>
      <c r="AX9" s="14" t="s">
        <v>52</v>
      </c>
      <c r="AY9" s="10"/>
      <c r="AZ9" s="14" t="s">
        <v>52</v>
      </c>
      <c r="BA9" s="10"/>
      <c r="BB9" s="14" t="s">
        <v>52</v>
      </c>
      <c r="BC9" s="10"/>
      <c r="BD9" s="14" t="s">
        <v>52</v>
      </c>
      <c r="BE9" s="10"/>
      <c r="BF9" s="22" t="s">
        <v>80</v>
      </c>
      <c r="BG9" s="18"/>
      <c r="BH9" s="18"/>
      <c r="BI9" s="18"/>
      <c r="BJ9" s="18"/>
      <c r="BK9" s="18"/>
      <c r="BL9" s="18"/>
      <c r="BM9" s="18"/>
      <c r="BN9" s="18"/>
      <c r="BO9" s="18"/>
      <c r="BP9" s="18"/>
      <c r="BQ9" s="26" t="s">
        <v>52</v>
      </c>
      <c r="BR9" s="27"/>
      <c r="BS9" s="26" t="s">
        <v>52</v>
      </c>
      <c r="BT9" s="18"/>
      <c r="BU9" s="26" t="s">
        <v>52</v>
      </c>
      <c r="BV9" s="18"/>
      <c r="BW9" s="26" t="s">
        <v>52</v>
      </c>
      <c r="BX9" s="18"/>
      <c r="BY9" s="26" t="s">
        <v>52</v>
      </c>
      <c r="BZ9" s="18"/>
      <c r="CA9" s="26" t="s">
        <v>52</v>
      </c>
      <c r="CB9" s="18"/>
      <c r="CC9" s="26" t="s">
        <v>52</v>
      </c>
      <c r="CD9" s="18"/>
      <c r="CE9" s="34" t="s">
        <v>52</v>
      </c>
      <c r="CF9" s="33"/>
      <c r="CG9" s="34" t="s">
        <v>52</v>
      </c>
      <c r="CH9" s="34"/>
      <c r="CI9" s="34" t="s">
        <v>52</v>
      </c>
      <c r="CJ9" s="34"/>
      <c r="CK9" s="34" t="s">
        <v>52</v>
      </c>
      <c r="CL9" s="34"/>
      <c r="CM9" s="34" t="s">
        <v>52</v>
      </c>
      <c r="CN9" s="34"/>
      <c r="CO9" s="34" t="s">
        <v>52</v>
      </c>
      <c r="CP9" s="34"/>
      <c r="CQ9" s="34" t="s">
        <v>52</v>
      </c>
      <c r="CR9" s="34"/>
      <c r="CS9" s="44" t="s">
        <v>52</v>
      </c>
      <c r="CT9" s="41"/>
      <c r="CU9" s="44" t="s">
        <v>52</v>
      </c>
      <c r="CV9" s="41"/>
      <c r="CW9" s="44" t="s">
        <v>52</v>
      </c>
      <c r="CX9" s="41"/>
      <c r="CY9" s="44" t="s">
        <v>52</v>
      </c>
      <c r="CZ9" s="41"/>
      <c r="DA9" s="44" t="s">
        <v>52</v>
      </c>
      <c r="DB9" s="41"/>
      <c r="DC9" s="44" t="s">
        <v>52</v>
      </c>
      <c r="DD9" s="41" t="s">
        <v>134</v>
      </c>
      <c r="DE9" s="44"/>
      <c r="DF9" s="41"/>
      <c r="DG9" s="51" t="s">
        <v>20</v>
      </c>
      <c r="DH9" s="51"/>
      <c r="DI9" s="51" t="s">
        <v>20</v>
      </c>
      <c r="DJ9" s="51"/>
      <c r="DK9" s="51" t="s">
        <v>20</v>
      </c>
      <c r="DL9" s="51"/>
      <c r="DM9" s="51" t="s">
        <v>20</v>
      </c>
      <c r="DN9" s="51"/>
      <c r="DO9" s="51" t="s">
        <v>20</v>
      </c>
      <c r="DP9" s="51"/>
      <c r="DQ9" s="51" t="s">
        <v>20</v>
      </c>
      <c r="DR9" s="51"/>
      <c r="DS9" s="51" t="s">
        <v>20</v>
      </c>
      <c r="DT9" s="51"/>
      <c r="DU9" s="57">
        <f t="shared" si="0"/>
        <v>9</v>
      </c>
      <c r="DV9" s="61">
        <f t="shared" si="1"/>
        <v>1</v>
      </c>
      <c r="DW9" s="57">
        <f t="shared" si="2"/>
        <v>8</v>
      </c>
      <c r="DX9" s="62">
        <f t="shared" si="3"/>
        <v>0.88888888888888884</v>
      </c>
      <c r="DY9" s="57">
        <f t="shared" si="4"/>
        <v>8</v>
      </c>
      <c r="DZ9" s="62">
        <f t="shared" si="5"/>
        <v>0.88888888888888884</v>
      </c>
      <c r="EA9" s="57">
        <f t="shared" si="6"/>
        <v>8</v>
      </c>
      <c r="EB9" s="62">
        <f t="shared" si="7"/>
        <v>0.88888888888888884</v>
      </c>
      <c r="EC9" s="57">
        <f t="shared" si="8"/>
        <v>8</v>
      </c>
      <c r="ED9" s="62">
        <f t="shared" si="9"/>
        <v>0.88888888888888884</v>
      </c>
      <c r="EE9" s="57">
        <f t="shared" si="10"/>
        <v>8</v>
      </c>
      <c r="EF9" s="62">
        <f t="shared" si="11"/>
        <v>0.88888888888888884</v>
      </c>
      <c r="EG9" s="57">
        <f t="shared" si="12"/>
        <v>7</v>
      </c>
      <c r="EH9" s="62">
        <f t="shared" si="13"/>
        <v>0.77777777777777779</v>
      </c>
      <c r="EI9" s="65"/>
      <c r="EJ9" s="63"/>
      <c r="EK9" s="63"/>
      <c r="EL9" s="67" t="s">
        <v>200</v>
      </c>
      <c r="EM9" s="67" t="s">
        <v>201</v>
      </c>
      <c r="EN9" s="63"/>
      <c r="EO9" s="63"/>
    </row>
    <row r="10" spans="1:145" ht="165.75" customHeight="1" x14ac:dyDescent="0.25">
      <c r="A10" s="7" t="s">
        <v>24</v>
      </c>
      <c r="B10" s="7" t="s">
        <v>20</v>
      </c>
      <c r="C10" s="7"/>
      <c r="D10" s="7" t="s">
        <v>20</v>
      </c>
      <c r="E10" s="7"/>
      <c r="F10" s="7" t="s">
        <v>20</v>
      </c>
      <c r="G10" s="7"/>
      <c r="H10" s="7" t="s">
        <v>20</v>
      </c>
      <c r="I10" s="7"/>
      <c r="J10" s="7" t="s">
        <v>20</v>
      </c>
      <c r="K10" s="7"/>
      <c r="L10" s="7" t="s">
        <v>20</v>
      </c>
      <c r="M10" s="7"/>
      <c r="N10" s="7" t="s">
        <v>20</v>
      </c>
      <c r="O10" s="7"/>
      <c r="P10" s="11" t="s">
        <v>52</v>
      </c>
      <c r="Q10" s="11" t="s">
        <v>59</v>
      </c>
      <c r="R10" s="11" t="s">
        <v>52</v>
      </c>
      <c r="S10" s="11" t="s">
        <v>59</v>
      </c>
      <c r="T10" s="11"/>
      <c r="U10" s="11" t="s">
        <v>60</v>
      </c>
      <c r="V10" s="11"/>
      <c r="W10" s="11" t="s">
        <v>60</v>
      </c>
      <c r="X10" s="11"/>
      <c r="Y10" s="11" t="s">
        <v>60</v>
      </c>
      <c r="Z10" s="11"/>
      <c r="AA10" s="11" t="s">
        <v>61</v>
      </c>
      <c r="AB10" s="11"/>
      <c r="AC10" s="11" t="s">
        <v>62</v>
      </c>
      <c r="AD10" s="19" t="s">
        <v>52</v>
      </c>
      <c r="AE10" s="19" t="s">
        <v>98</v>
      </c>
      <c r="AF10" s="19" t="s">
        <v>52</v>
      </c>
      <c r="AG10" s="19"/>
      <c r="AH10" s="19" t="s">
        <v>99</v>
      </c>
      <c r="AI10" s="19" t="s">
        <v>100</v>
      </c>
      <c r="AJ10" s="19" t="s">
        <v>99</v>
      </c>
      <c r="AK10" s="19"/>
      <c r="AL10" s="19" t="s">
        <v>99</v>
      </c>
      <c r="AM10" s="19"/>
      <c r="AN10" s="19" t="s">
        <v>99</v>
      </c>
      <c r="AO10" s="19"/>
      <c r="AP10" s="19" t="s">
        <v>99</v>
      </c>
      <c r="AQ10" s="19"/>
      <c r="AR10" s="15" t="s">
        <v>52</v>
      </c>
      <c r="AS10" s="11"/>
      <c r="AT10" s="15" t="s">
        <v>52</v>
      </c>
      <c r="AU10" s="11"/>
      <c r="AV10" s="15" t="s">
        <v>52</v>
      </c>
      <c r="AW10" s="11"/>
      <c r="AX10" s="15" t="s">
        <v>52</v>
      </c>
      <c r="AY10" s="11"/>
      <c r="AZ10" s="15" t="s">
        <v>52</v>
      </c>
      <c r="BA10" s="11"/>
      <c r="BB10" s="15" t="s">
        <v>52</v>
      </c>
      <c r="BC10" s="11"/>
      <c r="BD10" s="15" t="s">
        <v>52</v>
      </c>
      <c r="BE10" s="11"/>
      <c r="BF10" s="22" t="s">
        <v>80</v>
      </c>
      <c r="BG10" s="19"/>
      <c r="BH10" s="19"/>
      <c r="BI10" s="19"/>
      <c r="BJ10" s="19"/>
      <c r="BK10" s="19"/>
      <c r="BL10" s="19"/>
      <c r="BM10" s="19"/>
      <c r="BN10" s="19"/>
      <c r="BO10" s="19"/>
      <c r="BP10" s="19"/>
      <c r="BQ10" s="30" t="s">
        <v>52</v>
      </c>
      <c r="BR10" s="31" t="s">
        <v>117</v>
      </c>
      <c r="BS10" s="19"/>
      <c r="BT10" s="19"/>
      <c r="BU10" s="19"/>
      <c r="BV10" s="19"/>
      <c r="BW10" s="19"/>
      <c r="BX10" s="19"/>
      <c r="BY10" s="19"/>
      <c r="BZ10" s="19"/>
      <c r="CA10" s="19"/>
      <c r="CB10" s="19"/>
      <c r="CC10" s="19"/>
      <c r="CD10" s="19"/>
      <c r="CE10" s="35" t="s">
        <v>52</v>
      </c>
      <c r="CF10" s="33"/>
      <c r="CG10" s="35" t="s">
        <v>52</v>
      </c>
      <c r="CH10" s="35"/>
      <c r="CI10" s="35" t="s">
        <v>52</v>
      </c>
      <c r="CJ10" s="35"/>
      <c r="CK10" s="35" t="s">
        <v>52</v>
      </c>
      <c r="CL10" s="35"/>
      <c r="CM10" s="35" t="s">
        <v>52</v>
      </c>
      <c r="CN10" s="35"/>
      <c r="CO10" s="35" t="s">
        <v>52</v>
      </c>
      <c r="CP10" s="35"/>
      <c r="CQ10" s="35"/>
      <c r="CR10" s="35"/>
      <c r="CS10" s="45" t="s">
        <v>52</v>
      </c>
      <c r="CT10" s="42"/>
      <c r="CU10" s="45" t="s">
        <v>52</v>
      </c>
      <c r="CV10" s="42"/>
      <c r="CW10" s="45" t="s">
        <v>52</v>
      </c>
      <c r="CX10" s="42"/>
      <c r="CY10" s="45" t="s">
        <v>52</v>
      </c>
      <c r="CZ10" s="42"/>
      <c r="DA10" s="45" t="s">
        <v>52</v>
      </c>
      <c r="DB10" s="42"/>
      <c r="DC10" s="44" t="s">
        <v>52</v>
      </c>
      <c r="DD10" s="42"/>
      <c r="DE10" s="45"/>
      <c r="DF10" s="42"/>
      <c r="DG10" s="52" t="s">
        <v>20</v>
      </c>
      <c r="DH10" s="52"/>
      <c r="DI10" s="52" t="s">
        <v>20</v>
      </c>
      <c r="DJ10" s="52"/>
      <c r="DK10" s="52" t="s">
        <v>20</v>
      </c>
      <c r="DL10" s="52"/>
      <c r="DM10" s="52" t="s">
        <v>20</v>
      </c>
      <c r="DN10" s="52"/>
      <c r="DO10" s="52" t="s">
        <v>20</v>
      </c>
      <c r="DP10" s="52"/>
      <c r="DQ10" s="52" t="s">
        <v>20</v>
      </c>
      <c r="DR10" s="52"/>
      <c r="DS10" s="52" t="s">
        <v>20</v>
      </c>
      <c r="DT10" s="56" t="s">
        <v>155</v>
      </c>
      <c r="DU10" s="57">
        <f t="shared" si="0"/>
        <v>9</v>
      </c>
      <c r="DV10" s="61">
        <f t="shared" si="1"/>
        <v>1</v>
      </c>
      <c r="DW10" s="57">
        <f t="shared" si="2"/>
        <v>7</v>
      </c>
      <c r="DX10" s="62">
        <f t="shared" si="3"/>
        <v>0.77777777777777779</v>
      </c>
      <c r="DY10" s="57">
        <f t="shared" si="4"/>
        <v>6</v>
      </c>
      <c r="DZ10" s="62">
        <f t="shared" si="5"/>
        <v>0.66666666666666663</v>
      </c>
      <c r="EA10" s="57">
        <f t="shared" si="6"/>
        <v>6</v>
      </c>
      <c r="EB10" s="62">
        <f t="shared" si="7"/>
        <v>0.66666666666666663</v>
      </c>
      <c r="EC10" s="57">
        <f t="shared" si="8"/>
        <v>6</v>
      </c>
      <c r="ED10" s="62">
        <f t="shared" si="9"/>
        <v>0.66666666666666663</v>
      </c>
      <c r="EE10" s="57">
        <f t="shared" si="10"/>
        <v>6</v>
      </c>
      <c r="EF10" s="62">
        <f t="shared" si="11"/>
        <v>0.66666666666666663</v>
      </c>
      <c r="EG10" s="57">
        <f t="shared" si="12"/>
        <v>4</v>
      </c>
      <c r="EH10" s="62">
        <f t="shared" si="13"/>
        <v>0.44444444444444442</v>
      </c>
      <c r="EI10" s="65"/>
      <c r="EJ10" s="64" t="s">
        <v>202</v>
      </c>
      <c r="EK10" s="63"/>
      <c r="EL10" s="67" t="s">
        <v>203</v>
      </c>
      <c r="EM10" s="67" t="s">
        <v>204</v>
      </c>
      <c r="EN10" s="63"/>
      <c r="EO10" s="63"/>
    </row>
    <row r="11" spans="1:145" ht="85.5" x14ac:dyDescent="0.25">
      <c r="A11" s="5" t="s">
        <v>25</v>
      </c>
      <c r="B11" s="5"/>
      <c r="C11" s="5"/>
      <c r="D11" s="5"/>
      <c r="E11" s="5"/>
      <c r="F11" s="5"/>
      <c r="G11" s="5"/>
      <c r="H11" s="5"/>
      <c r="I11" s="5"/>
      <c r="J11" s="5"/>
      <c r="K11" s="5"/>
      <c r="L11" s="5"/>
      <c r="M11" s="5"/>
      <c r="N11" s="5"/>
      <c r="O11" s="5"/>
      <c r="P11" s="10"/>
      <c r="Q11" s="10" t="s">
        <v>63</v>
      </c>
      <c r="R11" s="10"/>
      <c r="S11" s="10" t="s">
        <v>63</v>
      </c>
      <c r="T11" s="10"/>
      <c r="U11" s="10" t="s">
        <v>64</v>
      </c>
      <c r="V11" s="10"/>
      <c r="W11" s="10" t="s">
        <v>65</v>
      </c>
      <c r="X11" s="10"/>
      <c r="Y11" s="10" t="s">
        <v>65</v>
      </c>
      <c r="Z11" s="10"/>
      <c r="AA11" s="10" t="s">
        <v>65</v>
      </c>
      <c r="AB11" s="10"/>
      <c r="AC11" s="10"/>
      <c r="AD11" s="18" t="s">
        <v>101</v>
      </c>
      <c r="AF11" s="18"/>
      <c r="AG11" s="18"/>
      <c r="AH11" s="18"/>
      <c r="AI11" s="18"/>
      <c r="AJ11" s="18"/>
      <c r="AK11" s="18"/>
      <c r="AL11" s="18"/>
      <c r="AM11" s="18"/>
      <c r="AN11" s="18"/>
      <c r="AO11" s="18"/>
      <c r="AP11" s="18"/>
      <c r="AQ11" s="18"/>
      <c r="AR11" s="14" t="s">
        <v>52</v>
      </c>
      <c r="AS11" s="10"/>
      <c r="AT11" s="14" t="s">
        <v>52</v>
      </c>
      <c r="AU11" s="10"/>
      <c r="AV11" s="14"/>
      <c r="AW11" s="10"/>
      <c r="AX11" s="14"/>
      <c r="AY11" s="10"/>
      <c r="AZ11" s="14" t="s">
        <v>52</v>
      </c>
      <c r="BA11" s="10"/>
      <c r="BB11" s="14" t="s">
        <v>52</v>
      </c>
      <c r="BC11" s="10"/>
      <c r="BD11" s="14"/>
      <c r="BE11" s="10"/>
      <c r="BF11" s="22" t="s">
        <v>80</v>
      </c>
      <c r="BG11" s="18"/>
      <c r="BH11" s="18"/>
      <c r="BI11" s="18"/>
      <c r="BJ11" s="18"/>
      <c r="BK11" s="18"/>
      <c r="BL11" s="18"/>
      <c r="BM11" s="18"/>
      <c r="BN11" s="18"/>
      <c r="BO11" s="18"/>
      <c r="BP11" s="18"/>
      <c r="BQ11" s="26"/>
      <c r="BR11" s="27"/>
      <c r="BS11" s="30"/>
      <c r="BT11" s="18"/>
      <c r="BU11" s="30"/>
      <c r="BV11" s="18"/>
      <c r="BW11" s="18"/>
      <c r="BX11" s="18"/>
      <c r="BY11" s="18"/>
      <c r="BZ11" s="18"/>
      <c r="CA11" s="18"/>
      <c r="CB11" s="18"/>
      <c r="CC11" s="18"/>
      <c r="CD11" s="18"/>
      <c r="CE11" s="34"/>
      <c r="CF11" s="33"/>
      <c r="CG11" s="34"/>
      <c r="CH11" s="34"/>
      <c r="CI11" s="34"/>
      <c r="CJ11" s="34"/>
      <c r="CK11" s="34"/>
      <c r="CL11" s="34"/>
      <c r="CM11" s="34"/>
      <c r="CN11" s="34"/>
      <c r="CO11" s="34"/>
      <c r="CP11" s="34"/>
      <c r="CQ11" s="34"/>
      <c r="CR11" s="34"/>
      <c r="CS11" s="44" t="s">
        <v>52</v>
      </c>
      <c r="CT11" s="41"/>
      <c r="CU11" s="44" t="s">
        <v>52</v>
      </c>
      <c r="CV11" s="41"/>
      <c r="CW11" s="44" t="s">
        <v>52</v>
      </c>
      <c r="CX11" s="41"/>
      <c r="CY11" s="44" t="s">
        <v>52</v>
      </c>
      <c r="CZ11" s="41"/>
      <c r="DA11" s="44" t="s">
        <v>52</v>
      </c>
      <c r="DB11" s="41"/>
      <c r="DC11" s="44" t="s">
        <v>52</v>
      </c>
      <c r="DD11" s="41"/>
      <c r="DE11" s="44"/>
      <c r="DF11" s="41"/>
      <c r="DG11" s="51" t="s">
        <v>20</v>
      </c>
      <c r="DH11" s="51"/>
      <c r="DI11" s="51" t="s">
        <v>20</v>
      </c>
      <c r="DJ11" s="51"/>
      <c r="DK11" s="51" t="s">
        <v>20</v>
      </c>
      <c r="DL11" s="51"/>
      <c r="DM11" s="51" t="s">
        <v>20</v>
      </c>
      <c r="DN11" s="51"/>
      <c r="DO11" s="51" t="s">
        <v>20</v>
      </c>
      <c r="DP11" s="51"/>
      <c r="DQ11" s="51" t="s">
        <v>20</v>
      </c>
      <c r="DR11" s="51"/>
      <c r="DS11" s="51" t="s">
        <v>20</v>
      </c>
      <c r="DT11" s="51"/>
      <c r="DU11" s="57">
        <f t="shared" si="0"/>
        <v>5</v>
      </c>
      <c r="DV11" s="61">
        <f t="shared" si="1"/>
        <v>0.55555555555555558</v>
      </c>
      <c r="DW11" s="57">
        <f t="shared" si="2"/>
        <v>3</v>
      </c>
      <c r="DX11" s="62">
        <f t="shared" si="3"/>
        <v>0.33333333333333331</v>
      </c>
      <c r="DY11" s="57">
        <f t="shared" si="4"/>
        <v>2</v>
      </c>
      <c r="DZ11" s="62">
        <f t="shared" si="5"/>
        <v>0.22222222222222221</v>
      </c>
      <c r="EA11" s="57">
        <f t="shared" si="6"/>
        <v>2</v>
      </c>
      <c r="EB11" s="62">
        <f t="shared" si="7"/>
        <v>0.22222222222222221</v>
      </c>
      <c r="EC11" s="57">
        <f t="shared" si="8"/>
        <v>3</v>
      </c>
      <c r="ED11" s="62">
        <f t="shared" si="9"/>
        <v>0.33333333333333331</v>
      </c>
      <c r="EE11" s="57">
        <f t="shared" si="10"/>
        <v>3</v>
      </c>
      <c r="EF11" s="62">
        <f t="shared" si="11"/>
        <v>0.33333333333333331</v>
      </c>
      <c r="EG11" s="57">
        <f t="shared" si="12"/>
        <v>1</v>
      </c>
      <c r="EH11" s="62">
        <f t="shared" si="13"/>
        <v>0.1111111111111111</v>
      </c>
      <c r="EI11" s="65"/>
      <c r="EJ11" s="63"/>
      <c r="EK11" s="63"/>
      <c r="EL11" s="67" t="s">
        <v>205</v>
      </c>
      <c r="EM11" s="63"/>
      <c r="EN11" s="63"/>
      <c r="EO11" s="63"/>
    </row>
    <row r="12" spans="1:145" ht="142.5" x14ac:dyDescent="0.25">
      <c r="A12" s="5" t="s">
        <v>26</v>
      </c>
      <c r="B12" s="5"/>
      <c r="C12" s="5"/>
      <c r="D12" s="5"/>
      <c r="E12" s="5"/>
      <c r="F12" s="5"/>
      <c r="G12" s="5"/>
      <c r="H12" s="5"/>
      <c r="I12" s="5"/>
      <c r="J12" s="5"/>
      <c r="K12" s="5"/>
      <c r="L12" s="5"/>
      <c r="M12" s="5"/>
      <c r="N12" s="5"/>
      <c r="O12" s="5"/>
      <c r="P12" s="10"/>
      <c r="Q12" s="10"/>
      <c r="R12" s="10"/>
      <c r="S12" s="10"/>
      <c r="T12" s="10"/>
      <c r="U12" s="10"/>
      <c r="V12" s="10"/>
      <c r="W12" s="10"/>
      <c r="X12" s="10"/>
      <c r="Y12" s="10"/>
      <c r="Z12" s="10"/>
      <c r="AA12" s="10"/>
      <c r="AB12" s="10"/>
      <c r="AC12" s="10"/>
      <c r="AD12" s="18"/>
      <c r="AE12" s="18"/>
      <c r="AF12" s="18"/>
      <c r="AG12" s="18"/>
      <c r="AH12" s="18"/>
      <c r="AI12" s="18"/>
      <c r="AJ12" s="18"/>
      <c r="AK12" s="18"/>
      <c r="AL12" s="18"/>
      <c r="AM12" s="18"/>
      <c r="AN12" s="18"/>
      <c r="AO12" s="18"/>
      <c r="AP12" s="18"/>
      <c r="AQ12" s="18"/>
      <c r="AR12" s="14"/>
      <c r="AS12" s="10"/>
      <c r="AT12" s="14"/>
      <c r="AU12" s="10"/>
      <c r="AV12" s="14"/>
      <c r="AW12" s="10"/>
      <c r="AX12" s="14"/>
      <c r="AY12" s="10"/>
      <c r="BA12" s="10" t="s">
        <v>75</v>
      </c>
      <c r="BC12" s="10" t="s">
        <v>76</v>
      </c>
      <c r="BD12" s="14"/>
      <c r="BE12" s="10"/>
      <c r="BF12" s="18"/>
      <c r="BG12" s="18"/>
      <c r="BH12" s="18"/>
      <c r="BI12" s="18"/>
      <c r="BJ12" s="18"/>
      <c r="BK12" s="18"/>
      <c r="BL12" s="18"/>
      <c r="BM12" s="18"/>
      <c r="BN12" s="18"/>
      <c r="BO12" s="18"/>
      <c r="BP12" s="18"/>
      <c r="BQ12" s="26"/>
      <c r="BR12" s="27"/>
      <c r="BS12" s="18"/>
      <c r="BT12" s="18"/>
      <c r="BU12" s="18"/>
      <c r="BV12" s="18"/>
      <c r="BW12" s="18"/>
      <c r="BX12" s="18"/>
      <c r="BY12" s="18"/>
      <c r="BZ12" s="18"/>
      <c r="CA12" s="18"/>
      <c r="CB12" s="18"/>
      <c r="CC12" s="18"/>
      <c r="CD12" s="18"/>
      <c r="CE12" s="34"/>
      <c r="CF12" s="34"/>
      <c r="CG12" s="34"/>
      <c r="CH12" s="34"/>
      <c r="CI12" s="34"/>
      <c r="CJ12" s="34"/>
      <c r="CK12" s="34"/>
      <c r="CL12" s="34"/>
      <c r="CM12" s="34"/>
      <c r="CN12" s="34"/>
      <c r="CO12" s="34"/>
      <c r="CP12" s="34"/>
      <c r="CQ12" s="34"/>
      <c r="CR12" s="34"/>
      <c r="CS12" s="44"/>
      <c r="CT12" s="41"/>
      <c r="CU12" s="44"/>
      <c r="CV12" s="41"/>
      <c r="CW12" s="44"/>
      <c r="CX12" s="41"/>
      <c r="CY12" s="44"/>
      <c r="CZ12" s="41"/>
      <c r="DA12" s="44"/>
      <c r="DB12" s="41"/>
      <c r="DC12" s="44"/>
      <c r="DD12" s="41"/>
      <c r="DE12" s="44"/>
      <c r="DF12" s="41"/>
      <c r="DG12" s="51"/>
      <c r="DH12" s="51"/>
      <c r="DI12" s="51"/>
      <c r="DJ12" s="51"/>
      <c r="DK12" s="51"/>
      <c r="DL12" s="51"/>
      <c r="DM12" s="51"/>
      <c r="DN12" s="51"/>
      <c r="DO12" s="51"/>
      <c r="DP12" s="51"/>
      <c r="DQ12" s="51"/>
      <c r="DR12" s="51"/>
      <c r="DS12" s="51"/>
      <c r="DT12" s="51"/>
      <c r="DU12" s="57">
        <f t="shared" si="0"/>
        <v>0</v>
      </c>
      <c r="DV12" s="61">
        <f t="shared" si="1"/>
        <v>0</v>
      </c>
      <c r="DW12" s="57">
        <f t="shared" si="2"/>
        <v>0</v>
      </c>
      <c r="DX12" s="62">
        <f t="shared" si="3"/>
        <v>0</v>
      </c>
      <c r="DY12" s="57">
        <f t="shared" si="4"/>
        <v>0</v>
      </c>
      <c r="DZ12" s="62">
        <f t="shared" si="5"/>
        <v>0</v>
      </c>
      <c r="EA12" s="57">
        <f t="shared" si="6"/>
        <v>0</v>
      </c>
      <c r="EB12" s="62">
        <f t="shared" si="7"/>
        <v>0</v>
      </c>
      <c r="EC12" s="57">
        <f t="shared" si="8"/>
        <v>0</v>
      </c>
      <c r="ED12" s="62">
        <f t="shared" si="9"/>
        <v>0</v>
      </c>
      <c r="EE12" s="57">
        <f t="shared" si="10"/>
        <v>0</v>
      </c>
      <c r="EF12" s="62">
        <f t="shared" si="11"/>
        <v>0</v>
      </c>
      <c r="EG12" s="57">
        <f t="shared" si="12"/>
        <v>0</v>
      </c>
      <c r="EH12" s="62">
        <f t="shared" si="13"/>
        <v>0</v>
      </c>
      <c r="EI12" s="65"/>
      <c r="EJ12" s="63"/>
      <c r="EK12" s="63"/>
      <c r="EL12" s="63"/>
      <c r="EM12" s="63"/>
      <c r="EN12" s="63"/>
      <c r="EO12" s="63"/>
    </row>
    <row r="13" spans="1:145" ht="169.5" customHeight="1" x14ac:dyDescent="0.25">
      <c r="A13" s="5" t="s">
        <v>27</v>
      </c>
      <c r="B13" s="5" t="s">
        <v>20</v>
      </c>
      <c r="C13" s="5"/>
      <c r="D13" s="5" t="s">
        <v>20</v>
      </c>
      <c r="E13" s="5"/>
      <c r="F13" s="5" t="s">
        <v>20</v>
      </c>
      <c r="G13" s="5"/>
      <c r="H13" s="5" t="s">
        <v>20</v>
      </c>
      <c r="I13" s="5"/>
      <c r="J13" s="5" t="s">
        <v>20</v>
      </c>
      <c r="K13" s="5"/>
      <c r="L13" s="5" t="s">
        <v>20</v>
      </c>
      <c r="M13" s="5"/>
      <c r="N13" s="5" t="s">
        <v>20</v>
      </c>
      <c r="O13" s="5"/>
      <c r="P13" s="10" t="s">
        <v>52</v>
      </c>
      <c r="Q13" s="10"/>
      <c r="R13" s="10" t="s">
        <v>52</v>
      </c>
      <c r="S13" s="10"/>
      <c r="T13" s="10"/>
      <c r="U13" s="10" t="s">
        <v>66</v>
      </c>
      <c r="V13" s="10"/>
      <c r="W13" s="10" t="s">
        <v>66</v>
      </c>
      <c r="X13" s="10" t="s">
        <v>52</v>
      </c>
      <c r="Y13" s="10" t="s">
        <v>67</v>
      </c>
      <c r="Z13" s="10" t="s">
        <v>52</v>
      </c>
      <c r="AA13" s="10"/>
      <c r="AB13" s="10" t="s">
        <v>52</v>
      </c>
      <c r="AC13" s="10"/>
      <c r="AD13" s="18" t="s">
        <v>52</v>
      </c>
      <c r="AE13" s="18" t="s">
        <v>102</v>
      </c>
      <c r="AF13" s="18"/>
      <c r="AG13" s="18"/>
      <c r="AH13" s="18"/>
      <c r="AI13" s="18"/>
      <c r="AJ13" s="18" t="s">
        <v>52</v>
      </c>
      <c r="AK13" s="18"/>
      <c r="AL13" s="18" t="s">
        <v>52</v>
      </c>
      <c r="AM13" s="18"/>
      <c r="AN13" s="18" t="s">
        <v>52</v>
      </c>
      <c r="AO13" s="18"/>
      <c r="AP13" s="18" t="s">
        <v>52</v>
      </c>
      <c r="AQ13" s="18"/>
      <c r="AR13" s="14" t="s">
        <v>52</v>
      </c>
      <c r="AS13" s="10"/>
      <c r="AT13" s="14" t="s">
        <v>52</v>
      </c>
      <c r="AU13" s="10"/>
      <c r="AV13" s="14" t="s">
        <v>52</v>
      </c>
      <c r="AW13" s="10"/>
      <c r="AX13" s="14" t="s">
        <v>52</v>
      </c>
      <c r="AY13" s="10"/>
      <c r="AZ13" s="14" t="s">
        <v>52</v>
      </c>
      <c r="BA13" s="10"/>
      <c r="BB13" s="14" t="s">
        <v>52</v>
      </c>
      <c r="BC13" s="10"/>
      <c r="BD13" s="14" t="s">
        <v>52</v>
      </c>
      <c r="BE13" s="10"/>
      <c r="BF13" s="22" t="s">
        <v>80</v>
      </c>
      <c r="BG13" s="18"/>
      <c r="BH13" s="18"/>
      <c r="BI13" s="18"/>
      <c r="BJ13" s="18"/>
      <c r="BK13" s="18"/>
      <c r="BL13" s="18"/>
      <c r="BM13" s="18"/>
      <c r="BN13" s="18"/>
      <c r="BO13" s="18"/>
      <c r="BP13" s="18"/>
      <c r="BQ13" s="26" t="s">
        <v>52</v>
      </c>
      <c r="BR13" s="27"/>
      <c r="BS13" s="18"/>
      <c r="BT13" s="18"/>
      <c r="BU13" s="18"/>
      <c r="BV13" s="18"/>
      <c r="BW13" s="18"/>
      <c r="BX13" s="18"/>
      <c r="BY13" s="26" t="s">
        <v>52</v>
      </c>
      <c r="BZ13" s="18"/>
      <c r="CA13" s="26" t="s">
        <v>52</v>
      </c>
      <c r="CB13" s="18"/>
      <c r="CC13" s="18"/>
      <c r="CD13" s="18"/>
      <c r="CE13" s="34" t="s">
        <v>52</v>
      </c>
      <c r="CF13" s="34"/>
      <c r="CG13" s="34"/>
      <c r="CH13" s="34"/>
      <c r="CI13" s="34"/>
      <c r="CJ13" s="34"/>
      <c r="CK13" s="34"/>
      <c r="CL13" s="34"/>
      <c r="CM13" s="34"/>
      <c r="CN13" s="34"/>
      <c r="CO13" s="34" t="s">
        <v>52</v>
      </c>
      <c r="CP13" s="34"/>
      <c r="CQ13" s="34"/>
      <c r="CR13" s="34"/>
      <c r="CS13" s="44" t="s">
        <v>52</v>
      </c>
      <c r="CT13" s="41" t="s">
        <v>135</v>
      </c>
      <c r="CU13" s="44"/>
      <c r="CV13" s="41" t="s">
        <v>136</v>
      </c>
      <c r="CW13" s="44" t="s">
        <v>52</v>
      </c>
      <c r="CX13" s="40" t="s">
        <v>137</v>
      </c>
      <c r="CY13" s="44"/>
      <c r="CZ13" s="41" t="s">
        <v>138</v>
      </c>
      <c r="DA13" s="44"/>
      <c r="DB13" s="41" t="s">
        <v>139</v>
      </c>
      <c r="DC13" s="44" t="s">
        <v>52</v>
      </c>
      <c r="DD13" s="41"/>
      <c r="DE13" s="44"/>
      <c r="DF13" s="41"/>
      <c r="DG13" s="51" t="s">
        <v>20</v>
      </c>
      <c r="DH13" s="51"/>
      <c r="DI13" s="51" t="s">
        <v>20</v>
      </c>
      <c r="DJ13" s="51"/>
      <c r="DK13" s="51" t="s">
        <v>20</v>
      </c>
      <c r="DL13" s="51"/>
      <c r="DM13" s="51" t="s">
        <v>20</v>
      </c>
      <c r="DN13" s="51"/>
      <c r="DO13" s="51" t="s">
        <v>20</v>
      </c>
      <c r="DP13" s="51" t="s">
        <v>98</v>
      </c>
      <c r="DQ13" s="51" t="s">
        <v>52</v>
      </c>
      <c r="DR13" s="51" t="s">
        <v>156</v>
      </c>
      <c r="DS13" s="51"/>
      <c r="DT13" s="51"/>
      <c r="DU13" s="57">
        <f t="shared" si="0"/>
        <v>9</v>
      </c>
      <c r="DV13" s="61">
        <f t="shared" si="1"/>
        <v>1</v>
      </c>
      <c r="DW13" s="57">
        <f t="shared" si="2"/>
        <v>4</v>
      </c>
      <c r="DX13" s="62">
        <f t="shared" si="3"/>
        <v>0.44444444444444442</v>
      </c>
      <c r="DY13" s="57">
        <f t="shared" si="4"/>
        <v>4</v>
      </c>
      <c r="DZ13" s="62">
        <f t="shared" si="5"/>
        <v>0.44444444444444442</v>
      </c>
      <c r="EA13" s="57">
        <f t="shared" si="6"/>
        <v>4</v>
      </c>
      <c r="EB13" s="62">
        <f t="shared" si="7"/>
        <v>0.44444444444444442</v>
      </c>
      <c r="EC13" s="57">
        <f t="shared" si="8"/>
        <v>6</v>
      </c>
      <c r="ED13" s="62">
        <f t="shared" si="9"/>
        <v>0.66666666666666663</v>
      </c>
      <c r="EE13" s="57">
        <f t="shared" si="10"/>
        <v>8</v>
      </c>
      <c r="EF13" s="62">
        <f t="shared" si="11"/>
        <v>0.88888888888888884</v>
      </c>
      <c r="EG13" s="57">
        <f t="shared" si="12"/>
        <v>4</v>
      </c>
      <c r="EH13" s="62">
        <f t="shared" si="13"/>
        <v>0.44444444444444442</v>
      </c>
      <c r="EI13" s="65"/>
      <c r="EJ13" s="63"/>
      <c r="EK13" s="63"/>
      <c r="EL13" s="67"/>
      <c r="EM13" s="67" t="s">
        <v>206</v>
      </c>
      <c r="EN13" s="63"/>
      <c r="EO13" s="63"/>
    </row>
    <row r="14" spans="1:145" ht="243" customHeight="1" x14ac:dyDescent="0.25">
      <c r="A14" s="5" t="s">
        <v>28</v>
      </c>
      <c r="B14" s="5"/>
      <c r="C14" s="5"/>
      <c r="D14" s="5"/>
      <c r="E14" s="5"/>
      <c r="F14" s="5"/>
      <c r="G14" s="5"/>
      <c r="H14" s="5"/>
      <c r="I14" s="5"/>
      <c r="J14" s="5"/>
      <c r="K14" s="5"/>
      <c r="L14" s="5"/>
      <c r="M14" s="5"/>
      <c r="N14" s="5"/>
      <c r="O14" s="5"/>
      <c r="P14" s="10" t="s">
        <v>52</v>
      </c>
      <c r="Q14" s="10"/>
      <c r="R14" s="10" t="s">
        <v>52</v>
      </c>
      <c r="S14" s="10"/>
      <c r="T14" s="10"/>
      <c r="U14" s="10" t="s">
        <v>66</v>
      </c>
      <c r="V14" s="10"/>
      <c r="W14" s="10" t="s">
        <v>68</v>
      </c>
      <c r="X14" s="10" t="s">
        <v>52</v>
      </c>
      <c r="Y14" s="10"/>
      <c r="Z14" s="10" t="s">
        <v>52</v>
      </c>
      <c r="AA14" s="10"/>
      <c r="AB14" s="10" t="s">
        <v>52</v>
      </c>
      <c r="AC14" s="10"/>
      <c r="AD14" s="18" t="s">
        <v>52</v>
      </c>
      <c r="AE14" s="18"/>
      <c r="AF14" s="18" t="s">
        <v>52</v>
      </c>
      <c r="AG14" s="18"/>
      <c r="AH14" s="18" t="s">
        <v>52</v>
      </c>
      <c r="AI14" s="18" t="s">
        <v>103</v>
      </c>
      <c r="AJ14" s="18" t="s">
        <v>52</v>
      </c>
      <c r="AK14" s="18"/>
      <c r="AL14" s="18" t="s">
        <v>52</v>
      </c>
      <c r="AM14" s="18" t="s">
        <v>104</v>
      </c>
      <c r="AN14" s="18" t="s">
        <v>52</v>
      </c>
      <c r="AO14" s="18"/>
      <c r="AP14" s="18" t="s">
        <v>52</v>
      </c>
      <c r="AQ14" s="18"/>
      <c r="AR14" s="14" t="s">
        <v>52</v>
      </c>
      <c r="AS14" s="10"/>
      <c r="AT14" s="14" t="s">
        <v>52</v>
      </c>
      <c r="AU14" s="10"/>
      <c r="AV14" s="14" t="s">
        <v>52</v>
      </c>
      <c r="AW14" s="10"/>
      <c r="AX14" s="14" t="s">
        <v>52</v>
      </c>
      <c r="AY14" s="10"/>
      <c r="AZ14" s="14" t="s">
        <v>52</v>
      </c>
      <c r="BA14" s="10" t="s">
        <v>77</v>
      </c>
      <c r="BB14" s="14" t="s">
        <v>52</v>
      </c>
      <c r="BC14" s="10" t="s">
        <v>77</v>
      </c>
      <c r="BD14" s="14" t="s">
        <v>52</v>
      </c>
      <c r="BE14" s="10"/>
      <c r="BF14" s="22" t="s">
        <v>80</v>
      </c>
      <c r="BG14" s="18"/>
      <c r="BH14" s="18"/>
      <c r="BI14" s="18"/>
      <c r="BJ14" s="18"/>
      <c r="BK14" s="18"/>
      <c r="BL14" s="18"/>
      <c r="BM14" s="18"/>
      <c r="BN14" s="18"/>
      <c r="BO14" s="18"/>
      <c r="BP14" s="22" t="s">
        <v>80</v>
      </c>
      <c r="BQ14" s="26"/>
      <c r="BR14" s="28" t="s">
        <v>118</v>
      </c>
      <c r="BS14" s="18"/>
      <c r="BT14" s="18"/>
      <c r="BU14" s="18"/>
      <c r="BV14" s="18"/>
      <c r="BW14" s="18"/>
      <c r="BX14" s="18"/>
      <c r="BY14" s="18"/>
      <c r="BZ14" s="18"/>
      <c r="CA14" s="18"/>
      <c r="CB14" s="18"/>
      <c r="CC14" s="18"/>
      <c r="CD14" s="18"/>
      <c r="CE14" s="34" t="s">
        <v>52</v>
      </c>
      <c r="CF14" s="34"/>
      <c r="CG14" s="34" t="s">
        <v>52</v>
      </c>
      <c r="CH14" s="34"/>
      <c r="CI14" s="34" t="s">
        <v>52</v>
      </c>
      <c r="CJ14" s="34"/>
      <c r="CK14" s="34" t="s">
        <v>52</v>
      </c>
      <c r="CL14" s="34"/>
      <c r="CM14" s="34" t="s">
        <v>52</v>
      </c>
      <c r="CN14" s="34"/>
      <c r="CO14" s="34" t="s">
        <v>52</v>
      </c>
      <c r="CP14" s="34"/>
      <c r="CQ14" s="34" t="s">
        <v>52</v>
      </c>
      <c r="CR14" s="34"/>
      <c r="CS14" s="44" t="s">
        <v>52</v>
      </c>
      <c r="CT14" s="41"/>
      <c r="CU14" s="44" t="s">
        <v>52</v>
      </c>
      <c r="CV14" s="41"/>
      <c r="CW14" s="44" t="s">
        <v>52</v>
      </c>
      <c r="CX14" s="40" t="s">
        <v>137</v>
      </c>
      <c r="CY14" s="44"/>
      <c r="CZ14" s="41" t="s">
        <v>140</v>
      </c>
      <c r="DA14" s="44"/>
      <c r="DB14" s="41" t="s">
        <v>141</v>
      </c>
      <c r="DC14" s="44"/>
      <c r="DD14" s="41" t="s">
        <v>142</v>
      </c>
      <c r="DE14" s="44"/>
      <c r="DF14" s="41"/>
      <c r="DG14" s="51" t="s">
        <v>52</v>
      </c>
      <c r="DH14" s="51"/>
      <c r="DI14" s="51" t="s">
        <v>52</v>
      </c>
      <c r="DJ14" s="51"/>
      <c r="DK14" s="51" t="s">
        <v>52</v>
      </c>
      <c r="DL14" s="51"/>
      <c r="DM14" s="51" t="s">
        <v>52</v>
      </c>
      <c r="DN14" s="51" t="s">
        <v>157</v>
      </c>
      <c r="DO14" s="51" t="s">
        <v>52</v>
      </c>
      <c r="DP14" s="51" t="s">
        <v>157</v>
      </c>
      <c r="DQ14" s="51"/>
      <c r="DR14" s="51" t="s">
        <v>158</v>
      </c>
      <c r="DS14" s="51"/>
      <c r="DT14" s="51"/>
      <c r="DU14" s="57">
        <f t="shared" si="0"/>
        <v>7</v>
      </c>
      <c r="DV14" s="61">
        <f t="shared" si="1"/>
        <v>0.77777777777777779</v>
      </c>
      <c r="DW14" s="57">
        <f t="shared" si="2"/>
        <v>6</v>
      </c>
      <c r="DX14" s="62">
        <f t="shared" si="3"/>
        <v>0.66666666666666663</v>
      </c>
      <c r="DY14" s="57">
        <f t="shared" si="4"/>
        <v>5</v>
      </c>
      <c r="DZ14" s="62">
        <f t="shared" si="5"/>
        <v>0.55555555555555558</v>
      </c>
      <c r="EA14" s="57">
        <f t="shared" si="6"/>
        <v>4</v>
      </c>
      <c r="EB14" s="62">
        <f t="shared" si="7"/>
        <v>0.44444444444444442</v>
      </c>
      <c r="EC14" s="57">
        <f t="shared" si="8"/>
        <v>5</v>
      </c>
      <c r="ED14" s="62">
        <f t="shared" si="9"/>
        <v>0.55555555555555558</v>
      </c>
      <c r="EE14" s="57">
        <f t="shared" si="10"/>
        <v>5</v>
      </c>
      <c r="EF14" s="62">
        <f t="shared" si="11"/>
        <v>0.55555555555555558</v>
      </c>
      <c r="EG14" s="57">
        <f t="shared" si="12"/>
        <v>4</v>
      </c>
      <c r="EH14" s="62">
        <f t="shared" si="13"/>
        <v>0.44444444444444442</v>
      </c>
      <c r="EI14" s="66" t="s">
        <v>207</v>
      </c>
      <c r="EJ14" s="64" t="s">
        <v>208</v>
      </c>
      <c r="EK14" s="66" t="s">
        <v>209</v>
      </c>
      <c r="EL14" s="67" t="s">
        <v>210</v>
      </c>
      <c r="EM14" s="68" t="s">
        <v>211</v>
      </c>
      <c r="EN14" s="63"/>
      <c r="EO14" s="72" t="s">
        <v>212</v>
      </c>
    </row>
    <row r="15" spans="1:145" ht="409.5" x14ac:dyDescent="0.25">
      <c r="A15" s="5" t="s">
        <v>29</v>
      </c>
      <c r="B15" s="5"/>
      <c r="C15" s="5"/>
      <c r="D15" s="5"/>
      <c r="E15" s="5"/>
      <c r="F15" s="5"/>
      <c r="G15" s="5"/>
      <c r="H15" s="5"/>
      <c r="I15" s="5"/>
      <c r="J15" s="5"/>
      <c r="K15" s="5"/>
      <c r="L15" s="5"/>
      <c r="M15" s="5"/>
      <c r="N15" s="5"/>
      <c r="O15" s="5"/>
      <c r="P15" s="10"/>
      <c r="Q15" s="10" t="s">
        <v>60</v>
      </c>
      <c r="R15" s="10"/>
      <c r="S15" s="10" t="s">
        <v>60</v>
      </c>
      <c r="T15" s="10"/>
      <c r="U15" s="10"/>
      <c r="V15" s="10"/>
      <c r="W15" s="10"/>
      <c r="X15" s="10"/>
      <c r="Y15" s="10"/>
      <c r="Z15" s="10"/>
      <c r="AA15" s="10"/>
      <c r="AB15" s="10"/>
      <c r="AC15" s="10"/>
      <c r="AD15" s="18"/>
      <c r="AE15" s="18"/>
      <c r="AF15" s="18"/>
      <c r="AG15" s="18"/>
      <c r="AH15" s="18"/>
      <c r="AI15" s="18"/>
      <c r="AJ15" s="18"/>
      <c r="AK15" s="18"/>
      <c r="AL15" s="18"/>
      <c r="AM15" s="18"/>
      <c r="AN15" s="18"/>
      <c r="AO15" s="18"/>
      <c r="AP15" s="18"/>
      <c r="AQ15" s="18"/>
      <c r="AR15" s="14" t="s">
        <v>52</v>
      </c>
      <c r="AS15" s="10"/>
      <c r="AT15" s="14" t="s">
        <v>52</v>
      </c>
      <c r="AU15" s="10"/>
      <c r="AV15" s="14"/>
      <c r="AW15" s="10"/>
      <c r="AX15" s="14"/>
      <c r="AY15" s="10"/>
      <c r="AZ15" s="14" t="s">
        <v>52</v>
      </c>
      <c r="BA15" s="10"/>
      <c r="BB15" s="14" t="s">
        <v>52</v>
      </c>
      <c r="BC15" s="10"/>
      <c r="BD15" s="14" t="s">
        <v>52</v>
      </c>
      <c r="BE15" s="10"/>
      <c r="BF15" s="18"/>
      <c r="BG15" s="18"/>
      <c r="BH15" s="18"/>
      <c r="BI15" s="18"/>
      <c r="BJ15" s="18"/>
      <c r="BK15" s="18"/>
      <c r="BL15" s="18"/>
      <c r="BM15" s="18"/>
      <c r="BN15" s="18"/>
      <c r="BO15" s="18"/>
      <c r="BP15" s="18"/>
      <c r="BQ15" s="26" t="s">
        <v>52</v>
      </c>
      <c r="BR15" s="27"/>
      <c r="BS15" s="26" t="s">
        <v>52</v>
      </c>
      <c r="BT15" s="18"/>
      <c r="BU15" s="26" t="s">
        <v>52</v>
      </c>
      <c r="BV15" s="18"/>
      <c r="BW15" s="18"/>
      <c r="BX15" s="18"/>
      <c r="BY15" s="18"/>
      <c r="BZ15" s="18"/>
      <c r="CA15" s="18"/>
      <c r="CB15" s="18"/>
      <c r="CC15" s="18"/>
      <c r="CD15" s="18"/>
      <c r="CE15" s="34"/>
      <c r="CF15" s="34"/>
      <c r="CG15" s="34"/>
      <c r="CH15" s="34"/>
      <c r="CI15" s="34"/>
      <c r="CJ15" s="34"/>
      <c r="CK15" s="34"/>
      <c r="CL15" s="34"/>
      <c r="CM15" s="34"/>
      <c r="CN15" s="34"/>
      <c r="CO15" s="34"/>
      <c r="CP15" s="34"/>
      <c r="CQ15" s="34"/>
      <c r="CR15" s="34"/>
      <c r="CS15" s="44"/>
      <c r="CT15" s="41"/>
      <c r="CU15" s="44"/>
      <c r="CV15" s="41"/>
      <c r="CW15" s="44"/>
      <c r="CX15" s="41"/>
      <c r="CY15" s="44"/>
      <c r="CZ15" s="41"/>
      <c r="DA15" s="44"/>
      <c r="DB15" s="41"/>
      <c r="DC15" s="44"/>
      <c r="DD15" s="41"/>
      <c r="DE15" s="44"/>
      <c r="DF15" s="41"/>
      <c r="DG15" s="51"/>
      <c r="DH15" s="51"/>
      <c r="DI15" s="51"/>
      <c r="DJ15" s="51"/>
      <c r="DK15" s="51"/>
      <c r="DL15" s="51"/>
      <c r="DM15" s="51"/>
      <c r="DN15" s="51"/>
      <c r="DO15" s="51"/>
      <c r="DP15" s="51"/>
      <c r="DQ15" s="51"/>
      <c r="DR15" s="51"/>
      <c r="DS15" s="51"/>
      <c r="DT15" s="51"/>
      <c r="DU15" s="57">
        <f t="shared" si="0"/>
        <v>2</v>
      </c>
      <c r="DV15" s="61">
        <f t="shared" si="1"/>
        <v>0.22222222222222221</v>
      </c>
      <c r="DW15" s="57">
        <f t="shared" si="2"/>
        <v>2</v>
      </c>
      <c r="DX15" s="62">
        <f t="shared" si="3"/>
        <v>0.22222222222222221</v>
      </c>
      <c r="DY15" s="57">
        <f t="shared" si="4"/>
        <v>1</v>
      </c>
      <c r="DZ15" s="62">
        <f t="shared" si="5"/>
        <v>0.1111111111111111</v>
      </c>
      <c r="EA15" s="57">
        <f t="shared" si="6"/>
        <v>0</v>
      </c>
      <c r="EB15" s="62">
        <f t="shared" si="7"/>
        <v>0</v>
      </c>
      <c r="EC15" s="57">
        <f t="shared" si="8"/>
        <v>1</v>
      </c>
      <c r="ED15" s="62">
        <f t="shared" si="9"/>
        <v>0.1111111111111111</v>
      </c>
      <c r="EE15" s="57">
        <f t="shared" si="10"/>
        <v>1</v>
      </c>
      <c r="EF15" s="62">
        <f t="shared" si="11"/>
        <v>0.1111111111111111</v>
      </c>
      <c r="EG15" s="57">
        <f t="shared" si="12"/>
        <v>1</v>
      </c>
      <c r="EH15" s="62">
        <f t="shared" si="13"/>
        <v>0.1111111111111111</v>
      </c>
      <c r="EI15" s="66"/>
      <c r="EJ15" s="64"/>
      <c r="EK15" s="66" t="s">
        <v>213</v>
      </c>
      <c r="EL15" s="63"/>
      <c r="EM15" s="63"/>
      <c r="EN15" s="71"/>
      <c r="EO15" s="63"/>
    </row>
    <row r="16" spans="1:145" ht="135" customHeight="1" x14ac:dyDescent="0.25">
      <c r="A16" s="5" t="s">
        <v>30</v>
      </c>
      <c r="B16" s="5" t="s">
        <v>20</v>
      </c>
      <c r="C16" s="5"/>
      <c r="D16" s="5" t="s">
        <v>20</v>
      </c>
      <c r="E16" s="5"/>
      <c r="F16" s="5" t="s">
        <v>20</v>
      </c>
      <c r="G16" s="5"/>
      <c r="H16" s="5" t="s">
        <v>20</v>
      </c>
      <c r="I16" s="5"/>
      <c r="J16" s="5" t="s">
        <v>20</v>
      </c>
      <c r="K16" s="5"/>
      <c r="L16" s="5" t="s">
        <v>20</v>
      </c>
      <c r="M16" s="5"/>
      <c r="N16" s="5" t="s">
        <v>20</v>
      </c>
      <c r="O16" s="5"/>
      <c r="P16" s="10" t="s">
        <v>52</v>
      </c>
      <c r="Q16" s="10"/>
      <c r="R16" s="10" t="s">
        <v>52</v>
      </c>
      <c r="S16" s="10"/>
      <c r="T16" s="10"/>
      <c r="U16" s="10"/>
      <c r="V16" s="10"/>
      <c r="W16" s="10"/>
      <c r="X16" s="10"/>
      <c r="Y16" s="10"/>
      <c r="Z16" s="10" t="s">
        <v>52</v>
      </c>
      <c r="AA16" s="10"/>
      <c r="AB16" s="10" t="s">
        <v>52</v>
      </c>
      <c r="AC16" s="10"/>
      <c r="AD16" s="18" t="s">
        <v>105</v>
      </c>
      <c r="AE16" s="18" t="s">
        <v>106</v>
      </c>
      <c r="AF16" s="18" t="s">
        <v>107</v>
      </c>
      <c r="AG16" s="18"/>
      <c r="AH16" s="18" t="s">
        <v>107</v>
      </c>
      <c r="AI16" s="18"/>
      <c r="AJ16" s="18" t="s">
        <v>107</v>
      </c>
      <c r="AK16" s="18"/>
      <c r="AL16" s="18" t="s">
        <v>107</v>
      </c>
      <c r="AM16" s="18"/>
      <c r="AN16" s="18" t="s">
        <v>107</v>
      </c>
      <c r="AO16" s="18"/>
      <c r="AP16" s="18" t="s">
        <v>89</v>
      </c>
      <c r="AQ16" s="18"/>
      <c r="AR16" s="14" t="s">
        <v>52</v>
      </c>
      <c r="AS16" s="10"/>
      <c r="AT16" s="14" t="s">
        <v>52</v>
      </c>
      <c r="AU16" s="10"/>
      <c r="AV16" s="14" t="s">
        <v>52</v>
      </c>
      <c r="AW16" s="10"/>
      <c r="AX16" s="14" t="s">
        <v>52</v>
      </c>
      <c r="AY16" s="10"/>
      <c r="AZ16" s="10" t="s">
        <v>52</v>
      </c>
      <c r="BA16" s="10"/>
      <c r="BB16" s="10" t="s">
        <v>52</v>
      </c>
      <c r="BC16" s="10"/>
      <c r="BD16" s="14" t="s">
        <v>52</v>
      </c>
      <c r="BE16" s="10"/>
      <c r="BF16" s="22" t="s">
        <v>80</v>
      </c>
      <c r="BG16" s="18"/>
      <c r="BH16" s="18"/>
      <c r="BI16" s="18"/>
      <c r="BJ16" s="18"/>
      <c r="BK16" s="18"/>
      <c r="BL16" s="18"/>
      <c r="BM16" s="18"/>
      <c r="BN16" s="18"/>
      <c r="BO16" s="18"/>
      <c r="BP16" s="22" t="s">
        <v>80</v>
      </c>
      <c r="BQ16" s="26"/>
      <c r="BR16" s="28" t="s">
        <v>119</v>
      </c>
      <c r="BS16" s="18"/>
      <c r="BT16" s="18"/>
      <c r="BU16" s="18"/>
      <c r="BV16" s="18"/>
      <c r="BW16" s="18"/>
      <c r="BX16" s="18"/>
      <c r="BY16" s="18"/>
      <c r="BZ16" s="18"/>
      <c r="CA16" s="18"/>
      <c r="CB16" s="18"/>
      <c r="CC16" s="18"/>
      <c r="CD16" s="18"/>
      <c r="CE16" s="34" t="s">
        <v>52</v>
      </c>
      <c r="CF16" s="34"/>
      <c r="CG16" s="34" t="s">
        <v>52</v>
      </c>
      <c r="CH16" s="34"/>
      <c r="CI16" s="34" t="s">
        <v>52</v>
      </c>
      <c r="CJ16" s="34"/>
      <c r="CK16" s="34" t="s">
        <v>52</v>
      </c>
      <c r="CL16" s="34"/>
      <c r="CM16" s="34" t="s">
        <v>52</v>
      </c>
      <c r="CN16" s="34"/>
      <c r="CO16" s="34" t="s">
        <v>52</v>
      </c>
      <c r="CP16" s="34"/>
      <c r="CQ16" s="34"/>
      <c r="CR16" s="34"/>
      <c r="CS16" s="44" t="s">
        <v>52</v>
      </c>
      <c r="CT16" s="41"/>
      <c r="CU16" s="44" t="s">
        <v>52</v>
      </c>
      <c r="CV16" s="41"/>
      <c r="CW16" s="44" t="s">
        <v>52</v>
      </c>
      <c r="CX16" s="41"/>
      <c r="CY16" s="44" t="s">
        <v>52</v>
      </c>
      <c r="CZ16" s="41"/>
      <c r="DA16" s="44" t="s">
        <v>52</v>
      </c>
      <c r="DB16" s="41"/>
      <c r="DC16" s="44" t="s">
        <v>52</v>
      </c>
      <c r="DD16" s="41"/>
      <c r="DE16" s="44"/>
      <c r="DF16" s="41"/>
      <c r="DG16" s="51" t="s">
        <v>52</v>
      </c>
      <c r="DH16" s="51"/>
      <c r="DI16" s="51" t="s">
        <v>52</v>
      </c>
      <c r="DJ16" s="51"/>
      <c r="DK16" s="51" t="s">
        <v>52</v>
      </c>
      <c r="DL16" s="51"/>
      <c r="DM16" s="51" t="s">
        <v>52</v>
      </c>
      <c r="DN16" s="51"/>
      <c r="DO16" s="51" t="s">
        <v>52</v>
      </c>
      <c r="DP16" s="51"/>
      <c r="DQ16" s="51" t="s">
        <v>52</v>
      </c>
      <c r="DR16" s="51"/>
      <c r="DS16" s="51" t="s">
        <v>52</v>
      </c>
      <c r="DT16" s="51" t="s">
        <v>159</v>
      </c>
      <c r="DU16" s="57">
        <f t="shared" si="0"/>
        <v>8</v>
      </c>
      <c r="DV16" s="61">
        <f t="shared" si="1"/>
        <v>0.88888888888888884</v>
      </c>
      <c r="DW16" s="57">
        <f t="shared" si="2"/>
        <v>7</v>
      </c>
      <c r="DX16" s="62">
        <f t="shared" si="3"/>
        <v>0.77777777777777779</v>
      </c>
      <c r="DY16" s="57">
        <f t="shared" si="4"/>
        <v>6</v>
      </c>
      <c r="DZ16" s="62">
        <f t="shared" si="5"/>
        <v>0.66666666666666663</v>
      </c>
      <c r="EA16" s="57">
        <f t="shared" si="6"/>
        <v>6</v>
      </c>
      <c r="EB16" s="62">
        <f t="shared" si="7"/>
        <v>0.66666666666666663</v>
      </c>
      <c r="EC16" s="57">
        <f t="shared" si="8"/>
        <v>6</v>
      </c>
      <c r="ED16" s="62">
        <f t="shared" si="9"/>
        <v>0.66666666666666663</v>
      </c>
      <c r="EE16" s="57">
        <f t="shared" si="10"/>
        <v>8</v>
      </c>
      <c r="EF16" s="62">
        <f t="shared" si="11"/>
        <v>0.88888888888888884</v>
      </c>
      <c r="EG16" s="57">
        <f t="shared" si="12"/>
        <v>5</v>
      </c>
      <c r="EH16" s="62">
        <f t="shared" si="13"/>
        <v>0.55555555555555558</v>
      </c>
      <c r="EI16" s="66" t="s">
        <v>214</v>
      </c>
      <c r="EJ16" s="64" t="s">
        <v>215</v>
      </c>
      <c r="EK16" s="66" t="s">
        <v>216</v>
      </c>
      <c r="EL16" s="67" t="s">
        <v>217</v>
      </c>
      <c r="EM16" s="63"/>
      <c r="EN16" s="63"/>
      <c r="EO16" s="72" t="s">
        <v>218</v>
      </c>
    </row>
    <row r="17" spans="1:145" ht="330.75" x14ac:dyDescent="0.25">
      <c r="A17" s="5" t="s">
        <v>31</v>
      </c>
      <c r="B17" s="5" t="s">
        <v>20</v>
      </c>
      <c r="C17" s="5"/>
      <c r="D17" s="5" t="s">
        <v>20</v>
      </c>
      <c r="E17" s="5"/>
      <c r="F17" s="5" t="s">
        <v>20</v>
      </c>
      <c r="G17" s="5"/>
      <c r="H17" s="5" t="s">
        <v>20</v>
      </c>
      <c r="I17" s="5"/>
      <c r="J17" s="5" t="s">
        <v>20</v>
      </c>
      <c r="K17" s="5"/>
      <c r="L17" s="5" t="s">
        <v>20</v>
      </c>
      <c r="M17" s="5"/>
      <c r="N17" s="5" t="s">
        <v>20</v>
      </c>
      <c r="O17" s="5"/>
      <c r="P17" s="10" t="s">
        <v>52</v>
      </c>
      <c r="Q17" s="10"/>
      <c r="R17" s="10" t="s">
        <v>52</v>
      </c>
      <c r="S17" s="10"/>
      <c r="T17" s="10" t="s">
        <v>52</v>
      </c>
      <c r="U17" s="10"/>
      <c r="V17" s="10" t="s">
        <v>52</v>
      </c>
      <c r="W17" s="10"/>
      <c r="X17" s="10" t="s">
        <v>52</v>
      </c>
      <c r="Y17" s="10"/>
      <c r="Z17" s="10" t="s">
        <v>52</v>
      </c>
      <c r="AA17" s="10"/>
      <c r="AB17" s="10" t="s">
        <v>52</v>
      </c>
      <c r="AC17" s="10"/>
      <c r="AD17" s="18" t="s">
        <v>107</v>
      </c>
      <c r="AE17" s="18" t="s">
        <v>108</v>
      </c>
      <c r="AF17" s="18" t="s">
        <v>107</v>
      </c>
      <c r="AG17" s="18"/>
      <c r="AH17" s="18" t="s">
        <v>107</v>
      </c>
      <c r="AI17" s="18"/>
      <c r="AJ17" s="18" t="s">
        <v>107</v>
      </c>
      <c r="AK17" s="18"/>
      <c r="AL17" s="18" t="s">
        <v>107</v>
      </c>
      <c r="AM17" s="18"/>
      <c r="AN17" s="18" t="s">
        <v>107</v>
      </c>
      <c r="AO17" s="18"/>
      <c r="AP17" s="18" t="s">
        <v>107</v>
      </c>
      <c r="AQ17" s="18"/>
      <c r="AR17" s="14" t="s">
        <v>52</v>
      </c>
      <c r="AS17" s="10"/>
      <c r="AT17" s="14" t="s">
        <v>52</v>
      </c>
      <c r="AU17" s="10"/>
      <c r="AV17" s="14" t="s">
        <v>52</v>
      </c>
      <c r="AW17" s="10"/>
      <c r="AX17" s="14" t="s">
        <v>52</v>
      </c>
      <c r="AY17" s="10"/>
      <c r="AZ17" s="14" t="s">
        <v>52</v>
      </c>
      <c r="BA17" s="10"/>
      <c r="BB17" s="14" t="s">
        <v>52</v>
      </c>
      <c r="BC17" s="10"/>
      <c r="BD17" s="14" t="s">
        <v>52</v>
      </c>
      <c r="BE17" s="10"/>
      <c r="BF17" s="22" t="s">
        <v>80</v>
      </c>
      <c r="BG17" s="18"/>
      <c r="BH17" s="18"/>
      <c r="BI17" s="18"/>
      <c r="BJ17" s="18"/>
      <c r="BK17" s="18"/>
      <c r="BL17" s="18"/>
      <c r="BM17" s="18"/>
      <c r="BN17" s="18"/>
      <c r="BO17" s="18"/>
      <c r="BP17" s="18"/>
      <c r="BQ17" s="26" t="s">
        <v>52</v>
      </c>
      <c r="BR17" s="27"/>
      <c r="BS17" s="26" t="s">
        <v>52</v>
      </c>
      <c r="BT17" s="18"/>
      <c r="BU17" s="26" t="s">
        <v>52</v>
      </c>
      <c r="BV17" s="18"/>
      <c r="BW17" s="26" t="s">
        <v>52</v>
      </c>
      <c r="BX17" s="18"/>
      <c r="BY17" s="26" t="s">
        <v>52</v>
      </c>
      <c r="BZ17" s="18"/>
      <c r="CA17" s="26" t="s">
        <v>52</v>
      </c>
      <c r="CB17" s="18"/>
      <c r="CC17" s="26" t="s">
        <v>52</v>
      </c>
      <c r="CD17" s="18"/>
      <c r="CE17" s="34" t="s">
        <v>52</v>
      </c>
      <c r="CF17" s="33"/>
      <c r="CG17" s="34"/>
      <c r="CH17" s="34"/>
      <c r="CI17" s="34"/>
      <c r="CJ17" s="34"/>
      <c r="CK17" s="34"/>
      <c r="CL17" s="34"/>
      <c r="CM17" s="34"/>
      <c r="CN17" s="34"/>
      <c r="CO17" s="34"/>
      <c r="CP17" s="34"/>
      <c r="CQ17" s="34"/>
      <c r="CR17" s="34"/>
      <c r="CS17" s="44" t="s">
        <v>52</v>
      </c>
      <c r="CT17" s="41"/>
      <c r="CU17" s="44" t="s">
        <v>52</v>
      </c>
      <c r="CV17" s="41"/>
      <c r="CW17" s="44" t="s">
        <v>52</v>
      </c>
      <c r="CX17" s="41"/>
      <c r="CY17" s="44" t="s">
        <v>52</v>
      </c>
      <c r="CZ17" s="41"/>
      <c r="DA17" s="44" t="s">
        <v>52</v>
      </c>
      <c r="DB17" s="41"/>
      <c r="DC17" s="44" t="s">
        <v>52</v>
      </c>
      <c r="DD17" s="41"/>
      <c r="DE17" s="44"/>
      <c r="DF17" s="41"/>
      <c r="DG17" s="51" t="s">
        <v>52</v>
      </c>
      <c r="DH17" s="51"/>
      <c r="DI17" s="51" t="s">
        <v>20</v>
      </c>
      <c r="DJ17" s="51"/>
      <c r="DK17" s="51" t="s">
        <v>20</v>
      </c>
      <c r="DL17" s="51"/>
      <c r="DM17" s="51" t="s">
        <v>20</v>
      </c>
      <c r="DN17" s="51"/>
      <c r="DO17" s="51" t="s">
        <v>20</v>
      </c>
      <c r="DP17" s="51"/>
      <c r="DQ17" s="51" t="s">
        <v>20</v>
      </c>
      <c r="DR17" s="51"/>
      <c r="DS17" s="51" t="s">
        <v>20</v>
      </c>
      <c r="DT17" s="51"/>
      <c r="DU17" s="57">
        <f t="shared" si="0"/>
        <v>9</v>
      </c>
      <c r="DV17" s="61">
        <f t="shared" si="1"/>
        <v>1</v>
      </c>
      <c r="DW17" s="57">
        <f t="shared" si="2"/>
        <v>7</v>
      </c>
      <c r="DX17" s="62">
        <f t="shared" si="3"/>
        <v>0.77777777777777779</v>
      </c>
      <c r="DY17" s="57">
        <f t="shared" si="4"/>
        <v>7</v>
      </c>
      <c r="DZ17" s="62">
        <f t="shared" si="5"/>
        <v>0.77777777777777779</v>
      </c>
      <c r="EA17" s="57">
        <f t="shared" si="6"/>
        <v>7</v>
      </c>
      <c r="EB17" s="62">
        <f t="shared" si="7"/>
        <v>0.77777777777777779</v>
      </c>
      <c r="EC17" s="57">
        <f t="shared" si="8"/>
        <v>7</v>
      </c>
      <c r="ED17" s="62">
        <f t="shared" si="9"/>
        <v>0.77777777777777779</v>
      </c>
      <c r="EE17" s="57">
        <f t="shared" si="10"/>
        <v>7</v>
      </c>
      <c r="EF17" s="62">
        <f t="shared" si="11"/>
        <v>0.77777777777777779</v>
      </c>
      <c r="EG17" s="57">
        <f t="shared" si="12"/>
        <v>6</v>
      </c>
      <c r="EH17" s="62">
        <f t="shared" si="13"/>
        <v>0.66666666666666663</v>
      </c>
      <c r="EI17" s="66" t="s">
        <v>219</v>
      </c>
      <c r="EJ17" s="63"/>
      <c r="EK17" s="63"/>
      <c r="EL17" s="67" t="s">
        <v>220</v>
      </c>
      <c r="EM17" s="63"/>
      <c r="EN17" s="63"/>
      <c r="EO17" s="63"/>
    </row>
    <row r="18" spans="1:145" ht="99.75" x14ac:dyDescent="0.25">
      <c r="A18" s="5" t="s">
        <v>32</v>
      </c>
      <c r="B18" s="5"/>
      <c r="C18" s="5"/>
      <c r="D18" s="5"/>
      <c r="E18" s="5"/>
      <c r="F18" s="5"/>
      <c r="G18" s="5"/>
      <c r="H18" s="5"/>
      <c r="I18" s="5"/>
      <c r="J18" s="5"/>
      <c r="K18" s="5"/>
      <c r="L18" s="5" t="s">
        <v>20</v>
      </c>
      <c r="M18" s="5"/>
      <c r="N18" s="5"/>
      <c r="O18" s="5"/>
      <c r="P18" s="10" t="s">
        <v>52</v>
      </c>
      <c r="Q18" s="10"/>
      <c r="R18" s="10" t="s">
        <v>52</v>
      </c>
      <c r="S18" s="10"/>
      <c r="T18" s="10"/>
      <c r="U18" s="10"/>
      <c r="V18" s="10"/>
      <c r="W18" s="10"/>
      <c r="X18" s="10"/>
      <c r="Y18" s="10"/>
      <c r="Z18" s="10" t="s">
        <v>52</v>
      </c>
      <c r="AA18" s="10"/>
      <c r="AB18" s="10" t="s">
        <v>52</v>
      </c>
      <c r="AC18" s="10"/>
      <c r="AD18" s="18" t="s">
        <v>107</v>
      </c>
      <c r="AE18" s="18" t="s">
        <v>108</v>
      </c>
      <c r="AF18" s="18" t="s">
        <v>107</v>
      </c>
      <c r="AG18" s="18"/>
      <c r="AH18" s="18" t="s">
        <v>107</v>
      </c>
      <c r="AI18" s="18"/>
      <c r="AJ18" s="18" t="s">
        <v>107</v>
      </c>
      <c r="AK18" s="18"/>
      <c r="AL18" s="18" t="s">
        <v>107</v>
      </c>
      <c r="AM18" s="18"/>
      <c r="AN18" s="18" t="s">
        <v>107</v>
      </c>
      <c r="AO18" s="18"/>
      <c r="AP18" s="18" t="s">
        <v>107</v>
      </c>
      <c r="AQ18" s="18"/>
      <c r="AR18" s="14"/>
      <c r="AS18" s="10"/>
      <c r="AT18" s="14"/>
      <c r="AU18" s="10"/>
      <c r="AV18" s="14" t="s">
        <v>52</v>
      </c>
      <c r="AW18" s="10"/>
      <c r="AX18" s="14" t="s">
        <v>52</v>
      </c>
      <c r="AY18" s="10"/>
      <c r="AZ18" s="14" t="s">
        <v>52</v>
      </c>
      <c r="BA18" s="10"/>
      <c r="BB18" s="14" t="s">
        <v>52</v>
      </c>
      <c r="BC18" s="10"/>
      <c r="BD18" s="14"/>
      <c r="BE18" s="10"/>
      <c r="BF18" s="22" t="s">
        <v>80</v>
      </c>
      <c r="BG18" s="18"/>
      <c r="BH18" s="18"/>
      <c r="BI18" s="18"/>
      <c r="BJ18" s="18"/>
      <c r="BK18" s="18"/>
      <c r="BL18" s="18"/>
      <c r="BM18" s="18"/>
      <c r="BN18" s="18"/>
      <c r="BO18" s="18"/>
      <c r="BP18" s="22" t="s">
        <v>80</v>
      </c>
      <c r="BQ18" s="26"/>
      <c r="BR18" s="27"/>
      <c r="BS18" s="18"/>
      <c r="BT18" s="18"/>
      <c r="BU18" s="18"/>
      <c r="BV18" s="18"/>
      <c r="BW18" s="18"/>
      <c r="BX18" s="18"/>
      <c r="BY18" s="18"/>
      <c r="BZ18" s="18"/>
      <c r="CA18" s="18"/>
      <c r="CB18" s="18"/>
      <c r="CC18" s="18"/>
      <c r="CD18" s="18"/>
      <c r="CE18" s="34"/>
      <c r="CF18" s="33"/>
      <c r="CG18" s="34"/>
      <c r="CH18" s="34"/>
      <c r="CI18" s="34"/>
      <c r="CJ18" s="34"/>
      <c r="CK18" s="34"/>
      <c r="CL18" s="34"/>
      <c r="CM18" s="34"/>
      <c r="CN18" s="34"/>
      <c r="CO18" s="34"/>
      <c r="CP18" s="34"/>
      <c r="CQ18" s="34"/>
      <c r="CR18" s="34"/>
      <c r="CS18" s="44" t="s">
        <v>52</v>
      </c>
      <c r="CT18" s="41"/>
      <c r="CU18" s="44" t="s">
        <v>52</v>
      </c>
      <c r="CV18" s="41"/>
      <c r="CW18" s="44" t="s">
        <v>52</v>
      </c>
      <c r="CX18" s="40"/>
      <c r="CY18" s="44" t="s">
        <v>52</v>
      </c>
      <c r="CZ18" s="40"/>
      <c r="DA18" s="44" t="s">
        <v>52</v>
      </c>
      <c r="DB18" s="41"/>
      <c r="DC18" s="44" t="s">
        <v>52</v>
      </c>
      <c r="DD18" s="41"/>
      <c r="DE18" s="44"/>
      <c r="DF18" s="41"/>
      <c r="DG18" s="51" t="s">
        <v>20</v>
      </c>
      <c r="DH18" s="51"/>
      <c r="DI18" s="51" t="s">
        <v>20</v>
      </c>
      <c r="DJ18" s="51"/>
      <c r="DK18" s="51" t="s">
        <v>20</v>
      </c>
      <c r="DL18" s="51"/>
      <c r="DM18" s="51" t="s">
        <v>20</v>
      </c>
      <c r="DN18" s="51"/>
      <c r="DO18" s="51" t="s">
        <v>20</v>
      </c>
      <c r="DP18" s="51"/>
      <c r="DQ18" s="51" t="s">
        <v>20</v>
      </c>
      <c r="DR18" s="51"/>
      <c r="DS18" s="51"/>
      <c r="DT18" s="51"/>
      <c r="DU18" s="57">
        <f t="shared" si="0"/>
        <v>5</v>
      </c>
      <c r="DV18" s="61">
        <f t="shared" si="1"/>
        <v>0.55555555555555558</v>
      </c>
      <c r="DW18" s="57">
        <f t="shared" si="2"/>
        <v>4</v>
      </c>
      <c r="DX18" s="62">
        <f t="shared" si="3"/>
        <v>0.44444444444444442</v>
      </c>
      <c r="DY18" s="57">
        <f t="shared" si="4"/>
        <v>4</v>
      </c>
      <c r="DZ18" s="62">
        <f t="shared" si="5"/>
        <v>0.44444444444444442</v>
      </c>
      <c r="EA18" s="57">
        <f t="shared" si="6"/>
        <v>4</v>
      </c>
      <c r="EB18" s="62">
        <f t="shared" si="7"/>
        <v>0.44444444444444442</v>
      </c>
      <c r="EC18" s="57">
        <f t="shared" si="8"/>
        <v>4</v>
      </c>
      <c r="ED18" s="62">
        <f t="shared" si="9"/>
        <v>0.44444444444444442</v>
      </c>
      <c r="EE18" s="57">
        <f t="shared" si="10"/>
        <v>7</v>
      </c>
      <c r="EF18" s="62">
        <f t="shared" si="11"/>
        <v>0.77777777777777779</v>
      </c>
      <c r="EG18" s="57">
        <f t="shared" si="12"/>
        <v>2</v>
      </c>
      <c r="EH18" s="62">
        <f t="shared" si="13"/>
        <v>0.22222222222222221</v>
      </c>
      <c r="EI18" s="69"/>
      <c r="EJ18" s="63"/>
      <c r="EK18" s="63"/>
      <c r="EL18" s="63"/>
      <c r="EM18" s="67" t="s">
        <v>221</v>
      </c>
      <c r="EN18" s="63"/>
      <c r="EO18" s="72" t="s">
        <v>222</v>
      </c>
    </row>
    <row r="19" spans="1:145" ht="158.25" customHeight="1" x14ac:dyDescent="0.25">
      <c r="A19" s="5" t="s">
        <v>33</v>
      </c>
      <c r="B19" s="5" t="s">
        <v>20</v>
      </c>
      <c r="C19" s="5"/>
      <c r="D19" s="5" t="s">
        <v>20</v>
      </c>
      <c r="E19" s="5"/>
      <c r="F19" s="5" t="s">
        <v>20</v>
      </c>
      <c r="G19" s="5"/>
      <c r="H19" s="5" t="s">
        <v>20</v>
      </c>
      <c r="I19" s="5"/>
      <c r="J19" s="5" t="s">
        <v>20</v>
      </c>
      <c r="K19" s="5"/>
      <c r="L19" s="5" t="s">
        <v>20</v>
      </c>
      <c r="M19" s="5"/>
      <c r="N19" s="5" t="s">
        <v>20</v>
      </c>
      <c r="O19" s="5"/>
      <c r="P19" s="10"/>
      <c r="Q19" s="10" t="s">
        <v>69</v>
      </c>
      <c r="R19" s="10" t="s">
        <v>70</v>
      </c>
      <c r="S19" s="10"/>
      <c r="T19" s="10" t="s">
        <v>52</v>
      </c>
      <c r="U19" s="10"/>
      <c r="V19" s="10" t="s">
        <v>52</v>
      </c>
      <c r="W19" s="10"/>
      <c r="X19" s="10" t="s">
        <v>52</v>
      </c>
      <c r="Y19" s="10"/>
      <c r="Z19" s="10" t="s">
        <v>52</v>
      </c>
      <c r="AA19" s="10"/>
      <c r="AB19" s="10" t="s">
        <v>52</v>
      </c>
      <c r="AC19" s="10"/>
      <c r="AD19" s="18" t="s">
        <v>107</v>
      </c>
      <c r="AE19" s="18" t="s">
        <v>108</v>
      </c>
      <c r="AF19" s="18" t="s">
        <v>107</v>
      </c>
      <c r="AG19" s="18"/>
      <c r="AH19" s="18" t="s">
        <v>107</v>
      </c>
      <c r="AI19" s="18"/>
      <c r="AJ19" s="18" t="s">
        <v>107</v>
      </c>
      <c r="AK19" s="18"/>
      <c r="AL19" s="18" t="s">
        <v>107</v>
      </c>
      <c r="AM19" s="18"/>
      <c r="AN19" s="18" t="s">
        <v>107</v>
      </c>
      <c r="AO19" s="18"/>
      <c r="AP19" s="18" t="s">
        <v>107</v>
      </c>
      <c r="AQ19" s="18"/>
      <c r="AR19" s="14" t="s">
        <v>52</v>
      </c>
      <c r="AS19" s="10"/>
      <c r="AT19" s="14" t="s">
        <v>52</v>
      </c>
      <c r="AU19" s="10"/>
      <c r="AV19" s="14" t="s">
        <v>52</v>
      </c>
      <c r="AW19" s="10"/>
      <c r="AX19" s="14" t="s">
        <v>52</v>
      </c>
      <c r="AY19" s="10"/>
      <c r="AZ19" s="14" t="s">
        <v>52</v>
      </c>
      <c r="BA19" s="10"/>
      <c r="BB19" s="14" t="s">
        <v>52</v>
      </c>
      <c r="BC19" s="10"/>
      <c r="BD19" s="14" t="s">
        <v>52</v>
      </c>
      <c r="BE19" s="10"/>
      <c r="BF19" s="22" t="s">
        <v>80</v>
      </c>
      <c r="BG19" s="22" t="s">
        <v>80</v>
      </c>
      <c r="BH19" s="22" t="s">
        <v>80</v>
      </c>
      <c r="BI19" s="22" t="s">
        <v>80</v>
      </c>
      <c r="BJ19" s="22" t="s">
        <v>80</v>
      </c>
      <c r="BK19" s="22" t="s">
        <v>80</v>
      </c>
      <c r="BL19" s="22" t="s">
        <v>80</v>
      </c>
      <c r="BM19" s="22" t="s">
        <v>80</v>
      </c>
      <c r="BN19" s="22" t="s">
        <v>80</v>
      </c>
      <c r="BO19" s="22" t="s">
        <v>80</v>
      </c>
      <c r="BP19" s="22" t="s">
        <v>80</v>
      </c>
      <c r="BQ19" s="26" t="s">
        <v>52</v>
      </c>
      <c r="BR19" s="27"/>
      <c r="BS19" s="26" t="s">
        <v>52</v>
      </c>
      <c r="BT19" s="18"/>
      <c r="BU19" s="26" t="s">
        <v>52</v>
      </c>
      <c r="BV19" s="18"/>
      <c r="BW19" s="26" t="s">
        <v>52</v>
      </c>
      <c r="BX19" s="18"/>
      <c r="BY19" s="26" t="s">
        <v>52</v>
      </c>
      <c r="BZ19" s="18"/>
      <c r="CA19" s="26" t="s">
        <v>52</v>
      </c>
      <c r="CB19" s="18"/>
      <c r="CC19" s="26" t="s">
        <v>52</v>
      </c>
      <c r="CD19" s="18"/>
      <c r="CE19" s="34" t="s">
        <v>52</v>
      </c>
      <c r="CF19" s="34"/>
      <c r="CG19" s="34" t="s">
        <v>52</v>
      </c>
      <c r="CH19" s="34"/>
      <c r="CI19" s="34" t="s">
        <v>52</v>
      </c>
      <c r="CJ19" s="34"/>
      <c r="CK19" s="34" t="s">
        <v>52</v>
      </c>
      <c r="CL19" s="34"/>
      <c r="CM19" s="34" t="s">
        <v>52</v>
      </c>
      <c r="CN19" s="34"/>
      <c r="CO19" s="34" t="s">
        <v>52</v>
      </c>
      <c r="CP19" s="34"/>
      <c r="CQ19" s="34" t="s">
        <v>52</v>
      </c>
      <c r="CR19" s="34"/>
      <c r="CS19" s="44" t="s">
        <v>52</v>
      </c>
      <c r="CT19" s="41" t="s">
        <v>143</v>
      </c>
      <c r="CU19" s="44" t="s">
        <v>52</v>
      </c>
      <c r="CV19" s="41"/>
      <c r="CW19" s="44" t="s">
        <v>52</v>
      </c>
      <c r="CX19" s="41"/>
      <c r="CY19" s="44" t="s">
        <v>52</v>
      </c>
      <c r="CZ19" s="41"/>
      <c r="DA19" s="44" t="s">
        <v>52</v>
      </c>
      <c r="DB19" s="41" t="s">
        <v>144</v>
      </c>
      <c r="DC19" s="44" t="s">
        <v>52</v>
      </c>
      <c r="DD19" s="41" t="s">
        <v>143</v>
      </c>
      <c r="DE19" s="44"/>
      <c r="DF19" s="41"/>
      <c r="DG19" s="51" t="s">
        <v>20</v>
      </c>
      <c r="DH19" s="51"/>
      <c r="DI19" s="51" t="s">
        <v>20</v>
      </c>
      <c r="DJ19" s="51"/>
      <c r="DK19" s="51" t="s">
        <v>20</v>
      </c>
      <c r="DL19" s="51"/>
      <c r="DM19" s="51" t="s">
        <v>20</v>
      </c>
      <c r="DN19" s="51"/>
      <c r="DO19" s="51" t="s">
        <v>20</v>
      </c>
      <c r="DP19" s="51"/>
      <c r="DQ19" s="51" t="s">
        <v>20</v>
      </c>
      <c r="DR19" s="51"/>
      <c r="DS19" s="51" t="s">
        <v>20</v>
      </c>
      <c r="DT19" s="51"/>
      <c r="DU19" s="57">
        <f t="shared" si="0"/>
        <v>8</v>
      </c>
      <c r="DV19" s="61">
        <f t="shared" si="1"/>
        <v>0.88888888888888884</v>
      </c>
      <c r="DW19" s="57">
        <f t="shared" si="2"/>
        <v>9</v>
      </c>
      <c r="DX19" s="62">
        <f t="shared" si="3"/>
        <v>1</v>
      </c>
      <c r="DY19" s="57">
        <f t="shared" si="4"/>
        <v>9</v>
      </c>
      <c r="DZ19" s="62">
        <f t="shared" si="5"/>
        <v>1</v>
      </c>
      <c r="EA19" s="57">
        <f t="shared" si="6"/>
        <v>9</v>
      </c>
      <c r="EB19" s="62">
        <f t="shared" si="7"/>
        <v>1</v>
      </c>
      <c r="EC19" s="57">
        <f t="shared" si="8"/>
        <v>9</v>
      </c>
      <c r="ED19" s="62">
        <f t="shared" si="9"/>
        <v>1</v>
      </c>
      <c r="EE19" s="57">
        <f t="shared" si="10"/>
        <v>9</v>
      </c>
      <c r="EF19" s="62">
        <f t="shared" si="11"/>
        <v>1</v>
      </c>
      <c r="EG19" s="57">
        <f t="shared" si="12"/>
        <v>7</v>
      </c>
      <c r="EH19" s="62">
        <f t="shared" si="13"/>
        <v>0.77777777777777779</v>
      </c>
      <c r="EI19" s="69"/>
      <c r="EJ19" s="63"/>
      <c r="EK19" s="63"/>
      <c r="EL19" s="68" t="s">
        <v>223</v>
      </c>
      <c r="EM19" s="63"/>
      <c r="EN19" s="63"/>
      <c r="EO19" s="63"/>
    </row>
    <row r="20" spans="1:145" ht="95.25" customHeight="1" x14ac:dyDescent="0.25">
      <c r="A20" s="5" t="s">
        <v>34</v>
      </c>
      <c r="B20" s="5"/>
      <c r="C20" s="5"/>
      <c r="D20" s="5"/>
      <c r="E20" s="5"/>
      <c r="F20" s="5"/>
      <c r="G20" s="5"/>
      <c r="H20" s="5"/>
      <c r="I20" s="5"/>
      <c r="J20" s="5"/>
      <c r="K20" s="5"/>
      <c r="L20" s="5"/>
      <c r="M20" s="5"/>
      <c r="N20" s="5"/>
      <c r="O20" s="5"/>
      <c r="P20" s="10"/>
      <c r="Q20" s="10" t="s">
        <v>60</v>
      </c>
      <c r="R20" s="10" t="s">
        <v>60</v>
      </c>
      <c r="S20" s="10"/>
      <c r="T20" s="10"/>
      <c r="U20" s="10"/>
      <c r="V20" s="10"/>
      <c r="W20" s="10"/>
      <c r="X20" s="10"/>
      <c r="Y20" s="10"/>
      <c r="Z20" s="10"/>
      <c r="AA20" s="10"/>
      <c r="AB20" s="10"/>
      <c r="AC20" s="10"/>
      <c r="AD20" s="18"/>
      <c r="AE20" s="18"/>
      <c r="AF20" s="18"/>
      <c r="AG20" s="18"/>
      <c r="AH20" s="18"/>
      <c r="AI20" s="18"/>
      <c r="AJ20" s="18"/>
      <c r="AK20" s="18"/>
      <c r="AL20" s="18"/>
      <c r="AM20" s="18"/>
      <c r="AN20" s="18"/>
      <c r="AO20" s="18"/>
      <c r="AP20" s="18"/>
      <c r="AQ20" s="18"/>
      <c r="AR20" s="14" t="s">
        <v>52</v>
      </c>
      <c r="AS20" s="10"/>
      <c r="AT20" s="14" t="s">
        <v>52</v>
      </c>
      <c r="AU20" s="10"/>
      <c r="AV20" s="14" t="s">
        <v>52</v>
      </c>
      <c r="AW20" s="10"/>
      <c r="AX20" s="14" t="s">
        <v>52</v>
      </c>
      <c r="AY20" s="10"/>
      <c r="AZ20" s="14" t="s">
        <v>52</v>
      </c>
      <c r="BA20" s="10"/>
      <c r="BB20" s="14" t="s">
        <v>52</v>
      </c>
      <c r="BC20" s="10"/>
      <c r="BD20" s="14" t="s">
        <v>52</v>
      </c>
      <c r="BE20" s="10"/>
      <c r="BF20" s="18"/>
      <c r="BG20" s="18"/>
      <c r="BH20" s="18"/>
      <c r="BI20" s="18"/>
      <c r="BJ20" s="18"/>
      <c r="BK20" s="18"/>
      <c r="BL20" s="18"/>
      <c r="BM20" s="18"/>
      <c r="BN20" s="18"/>
      <c r="BO20" s="18"/>
      <c r="BP20" s="18"/>
      <c r="BQ20" s="26"/>
      <c r="BR20" s="27"/>
      <c r="BS20" s="18"/>
      <c r="BT20" s="18"/>
      <c r="BU20" s="18"/>
      <c r="BV20" s="18"/>
      <c r="BW20" s="18"/>
      <c r="BX20" s="18"/>
      <c r="BY20" s="18"/>
      <c r="BZ20" s="18"/>
      <c r="CA20" s="18"/>
      <c r="CB20" s="18"/>
      <c r="CC20" s="18"/>
      <c r="CD20" s="18"/>
      <c r="CE20" s="34"/>
      <c r="CF20" s="34"/>
      <c r="CG20" s="34"/>
      <c r="CH20" s="34"/>
      <c r="CI20" s="34"/>
      <c r="CJ20" s="34"/>
      <c r="CK20" s="34"/>
      <c r="CL20" s="34"/>
      <c r="CM20" s="34"/>
      <c r="CN20" s="34"/>
      <c r="CO20" s="34"/>
      <c r="CP20" s="34"/>
      <c r="CQ20" s="34"/>
      <c r="CR20" s="34"/>
      <c r="CS20" s="44"/>
      <c r="CT20" s="41"/>
      <c r="CU20" s="44"/>
      <c r="CV20" s="41"/>
      <c r="CW20" s="44"/>
      <c r="CX20" s="41"/>
      <c r="CY20" s="44"/>
      <c r="CZ20" s="41"/>
      <c r="DA20" s="44"/>
      <c r="DB20" s="41"/>
      <c r="DC20" s="44"/>
      <c r="DD20" s="41"/>
      <c r="DE20" s="44"/>
      <c r="DF20" s="41"/>
      <c r="DG20" s="51"/>
      <c r="DH20" s="51"/>
      <c r="DI20" s="51"/>
      <c r="DJ20" s="51"/>
      <c r="DK20" s="51"/>
      <c r="DL20" s="51"/>
      <c r="DM20" s="51"/>
      <c r="DN20" s="51"/>
      <c r="DO20" s="51"/>
      <c r="DP20" s="51"/>
      <c r="DQ20" s="51"/>
      <c r="DR20" s="51"/>
      <c r="DS20" s="51"/>
      <c r="DT20" s="51"/>
      <c r="DU20" s="57">
        <f t="shared" si="0"/>
        <v>1</v>
      </c>
      <c r="DV20" s="61">
        <f t="shared" si="1"/>
        <v>0.1111111111111111</v>
      </c>
      <c r="DW20" s="57">
        <f t="shared" si="2"/>
        <v>2</v>
      </c>
      <c r="DX20" s="62">
        <f t="shared" si="3"/>
        <v>0.22222222222222221</v>
      </c>
      <c r="DY20" s="57">
        <f t="shared" si="4"/>
        <v>1</v>
      </c>
      <c r="DZ20" s="62">
        <f t="shared" si="5"/>
        <v>0.1111111111111111</v>
      </c>
      <c r="EA20" s="57">
        <f t="shared" si="6"/>
        <v>1</v>
      </c>
      <c r="EB20" s="62">
        <f t="shared" si="7"/>
        <v>0.1111111111111111</v>
      </c>
      <c r="EC20" s="57">
        <f t="shared" si="8"/>
        <v>1</v>
      </c>
      <c r="ED20" s="62">
        <f t="shared" si="9"/>
        <v>0.1111111111111111</v>
      </c>
      <c r="EE20" s="57">
        <f t="shared" si="10"/>
        <v>1</v>
      </c>
      <c r="EF20" s="62">
        <f t="shared" si="11"/>
        <v>0.1111111111111111</v>
      </c>
      <c r="EG20" s="57">
        <f t="shared" si="12"/>
        <v>1</v>
      </c>
      <c r="EH20" s="62">
        <f t="shared" si="13"/>
        <v>0.1111111111111111</v>
      </c>
      <c r="EI20" s="69"/>
      <c r="EJ20" s="63"/>
      <c r="EK20" s="63"/>
      <c r="EL20" s="68"/>
      <c r="EM20" s="63"/>
      <c r="EN20" s="71" t="s">
        <v>224</v>
      </c>
      <c r="EO20" s="63"/>
    </row>
    <row r="21" spans="1:145" x14ac:dyDescent="0.25">
      <c r="A21" s="5" t="s">
        <v>35</v>
      </c>
      <c r="B21" s="5"/>
      <c r="C21" s="5"/>
      <c r="D21" s="5"/>
      <c r="E21" s="5"/>
      <c r="F21" s="5"/>
      <c r="G21" s="5"/>
      <c r="H21" s="5"/>
      <c r="I21" s="5"/>
      <c r="J21" s="5"/>
      <c r="K21" s="5"/>
      <c r="L21" s="5"/>
      <c r="M21" s="5"/>
      <c r="N21" s="5"/>
      <c r="O21" s="5"/>
      <c r="P21" s="10"/>
      <c r="Q21" s="10"/>
      <c r="R21" s="10"/>
      <c r="S21" s="10"/>
      <c r="T21" s="10"/>
      <c r="U21" s="10"/>
      <c r="V21" s="10"/>
      <c r="W21" s="10"/>
      <c r="X21" s="10"/>
      <c r="Y21" s="10"/>
      <c r="Z21" s="10"/>
      <c r="AA21" s="10"/>
      <c r="AB21" s="10"/>
      <c r="AC21" s="10"/>
      <c r="AD21" s="18"/>
      <c r="AE21" s="18"/>
      <c r="AF21" s="18"/>
      <c r="AG21" s="18"/>
      <c r="AH21" s="18"/>
      <c r="AI21" s="18"/>
      <c r="AJ21" s="18"/>
      <c r="AK21" s="18"/>
      <c r="AL21" s="18"/>
      <c r="AM21" s="18"/>
      <c r="AN21" s="18"/>
      <c r="AO21" s="18"/>
      <c r="AP21" s="18"/>
      <c r="AQ21" s="18"/>
      <c r="AR21" s="14"/>
      <c r="AS21" s="10"/>
      <c r="AT21" s="14"/>
      <c r="AU21" s="10"/>
      <c r="AV21" s="14"/>
      <c r="AW21" s="10"/>
      <c r="AX21" s="14"/>
      <c r="AY21" s="10"/>
      <c r="AZ21" s="10"/>
      <c r="BA21" s="10"/>
      <c r="BB21" s="10"/>
      <c r="BC21" s="10"/>
      <c r="BD21" s="14"/>
      <c r="BE21" s="10"/>
      <c r="BF21" s="18"/>
      <c r="BG21" s="18"/>
      <c r="BH21" s="18"/>
      <c r="BI21" s="18"/>
      <c r="BJ21" s="18"/>
      <c r="BK21" s="18"/>
      <c r="BL21" s="18"/>
      <c r="BM21" s="18"/>
      <c r="BN21" s="18"/>
      <c r="BO21" s="18"/>
      <c r="BP21" s="18"/>
      <c r="BQ21" s="26"/>
      <c r="BR21" s="27"/>
      <c r="BS21" s="18"/>
      <c r="BT21" s="18"/>
      <c r="BU21" s="18"/>
      <c r="BV21" s="18"/>
      <c r="BW21" s="18"/>
      <c r="BX21" s="18"/>
      <c r="BY21" s="18"/>
      <c r="BZ21" s="18"/>
      <c r="CA21" s="18"/>
      <c r="CB21" s="18"/>
      <c r="CC21" s="18"/>
      <c r="CD21" s="18"/>
      <c r="CE21" s="34"/>
      <c r="CF21" s="34"/>
      <c r="CG21" s="34"/>
      <c r="CH21" s="34"/>
      <c r="CI21" s="34"/>
      <c r="CJ21" s="34"/>
      <c r="CK21" s="34"/>
      <c r="CL21" s="34"/>
      <c r="CM21" s="34"/>
      <c r="CN21" s="34"/>
      <c r="CO21" s="34"/>
      <c r="CP21" s="34"/>
      <c r="CQ21" s="34"/>
      <c r="CR21" s="34"/>
      <c r="CS21" s="44"/>
      <c r="CT21" s="41"/>
      <c r="CU21" s="44"/>
      <c r="CV21" s="41"/>
      <c r="CW21" s="44"/>
      <c r="CX21" s="41"/>
      <c r="CY21" s="44"/>
      <c r="CZ21" s="41"/>
      <c r="DA21" s="44"/>
      <c r="DB21" s="41"/>
      <c r="DC21" s="44"/>
      <c r="DD21" s="41"/>
      <c r="DE21" s="44"/>
      <c r="DF21" s="41"/>
      <c r="DG21" s="51"/>
      <c r="DH21" s="51"/>
      <c r="DI21" s="51"/>
      <c r="DJ21" s="51"/>
      <c r="DK21" s="51"/>
      <c r="DL21" s="51"/>
      <c r="DM21" s="51"/>
      <c r="DN21" s="51"/>
      <c r="DO21" s="51"/>
      <c r="DP21" s="51"/>
      <c r="DQ21" s="51"/>
      <c r="DR21" s="51"/>
      <c r="DS21" s="51"/>
      <c r="DT21" s="51"/>
      <c r="DU21" s="57">
        <f t="shared" si="0"/>
        <v>0</v>
      </c>
      <c r="DV21" s="61">
        <f t="shared" si="1"/>
        <v>0</v>
      </c>
      <c r="DW21" s="57">
        <f t="shared" si="2"/>
        <v>0</v>
      </c>
      <c r="DX21" s="62">
        <f t="shared" si="3"/>
        <v>0</v>
      </c>
      <c r="DY21" s="57">
        <f t="shared" si="4"/>
        <v>0</v>
      </c>
      <c r="DZ21" s="62">
        <f t="shared" si="5"/>
        <v>0</v>
      </c>
      <c r="EA21" s="57">
        <f t="shared" si="6"/>
        <v>0</v>
      </c>
      <c r="EB21" s="62">
        <f t="shared" si="7"/>
        <v>0</v>
      </c>
      <c r="EC21" s="57">
        <f t="shared" si="8"/>
        <v>0</v>
      </c>
      <c r="ED21" s="62">
        <f t="shared" si="9"/>
        <v>0</v>
      </c>
      <c r="EE21" s="57">
        <f t="shared" si="10"/>
        <v>0</v>
      </c>
      <c r="EF21" s="62">
        <f t="shared" si="11"/>
        <v>0</v>
      </c>
      <c r="EG21" s="57">
        <f t="shared" si="12"/>
        <v>0</v>
      </c>
      <c r="EH21" s="62">
        <f t="shared" si="13"/>
        <v>0</v>
      </c>
      <c r="EI21" s="65"/>
      <c r="EJ21" s="63"/>
      <c r="EK21" s="63"/>
      <c r="EL21" s="63"/>
      <c r="EM21" s="63"/>
      <c r="EN21" s="63"/>
      <c r="EO21" s="63"/>
    </row>
    <row r="22" spans="1:145" ht="171" x14ac:dyDescent="0.25">
      <c r="A22" s="5" t="s">
        <v>36</v>
      </c>
      <c r="B22" s="5" t="s">
        <v>20</v>
      </c>
      <c r="C22" s="5"/>
      <c r="D22" s="5" t="s">
        <v>20</v>
      </c>
      <c r="E22" s="5"/>
      <c r="F22" s="5"/>
      <c r="G22" s="5"/>
      <c r="H22" s="5"/>
      <c r="I22" s="5"/>
      <c r="J22" s="5"/>
      <c r="K22" s="5"/>
      <c r="L22" s="5"/>
      <c r="M22" s="5"/>
      <c r="N22" s="5" t="s">
        <v>20</v>
      </c>
      <c r="O22" s="5"/>
      <c r="P22" s="10" t="s">
        <v>52</v>
      </c>
      <c r="Q22" s="10"/>
      <c r="R22" s="10" t="s">
        <v>52</v>
      </c>
      <c r="S22" s="10"/>
      <c r="T22" s="10"/>
      <c r="U22" s="10" t="s">
        <v>71</v>
      </c>
      <c r="V22" s="10"/>
      <c r="W22" s="10" t="s">
        <v>71</v>
      </c>
      <c r="X22" s="10" t="s">
        <v>52</v>
      </c>
      <c r="Y22" s="10"/>
      <c r="Z22" s="10"/>
      <c r="AA22" s="10" t="s">
        <v>60</v>
      </c>
      <c r="AB22" s="10" t="s">
        <v>52</v>
      </c>
      <c r="AC22" s="10" t="s">
        <v>72</v>
      </c>
      <c r="AD22" s="18" t="s">
        <v>52</v>
      </c>
      <c r="AE22" s="18"/>
      <c r="AF22" s="18" t="s">
        <v>52</v>
      </c>
      <c r="AG22" s="18"/>
      <c r="AH22" s="18" t="s">
        <v>20</v>
      </c>
      <c r="AI22" s="18"/>
      <c r="AJ22" s="18" t="s">
        <v>20</v>
      </c>
      <c r="AK22" s="18"/>
      <c r="AL22" s="18" t="s">
        <v>20</v>
      </c>
      <c r="AM22" s="18"/>
      <c r="AN22" s="18" t="s">
        <v>52</v>
      </c>
      <c r="AO22" s="18"/>
      <c r="AP22" s="18" t="s">
        <v>99</v>
      </c>
      <c r="AQ22" s="18"/>
      <c r="AR22" s="14" t="s">
        <v>52</v>
      </c>
      <c r="AS22" s="10"/>
      <c r="AT22" s="14" t="s">
        <v>52</v>
      </c>
      <c r="AU22" s="10"/>
      <c r="AV22" s="14" t="s">
        <v>52</v>
      </c>
      <c r="AW22" s="10"/>
      <c r="AX22" s="14" t="s">
        <v>52</v>
      </c>
      <c r="AY22" s="10"/>
      <c r="AZ22" s="14" t="s">
        <v>52</v>
      </c>
      <c r="BA22" s="10"/>
      <c r="BB22" s="14" t="s">
        <v>52</v>
      </c>
      <c r="BC22" s="10"/>
      <c r="BD22" s="14" t="s">
        <v>52</v>
      </c>
      <c r="BE22" s="10"/>
      <c r="BF22" s="22" t="s">
        <v>80</v>
      </c>
      <c r="BG22" s="18"/>
      <c r="BH22" s="18"/>
      <c r="BI22" s="18"/>
      <c r="BJ22" s="18"/>
      <c r="BK22" s="18"/>
      <c r="BL22" s="18"/>
      <c r="BM22" s="18"/>
      <c r="BN22" s="18"/>
      <c r="BO22" s="18"/>
      <c r="BP22" s="22" t="s">
        <v>80</v>
      </c>
      <c r="BQ22" s="26" t="s">
        <v>52</v>
      </c>
      <c r="BR22" s="27"/>
      <c r="BS22" s="26" t="s">
        <v>52</v>
      </c>
      <c r="BT22" s="18"/>
      <c r="BU22" s="26" t="s">
        <v>52</v>
      </c>
      <c r="BV22" s="18"/>
      <c r="BW22" s="26" t="s">
        <v>52</v>
      </c>
      <c r="BX22" s="18"/>
      <c r="BY22" s="26" t="s">
        <v>52</v>
      </c>
      <c r="BZ22" s="18"/>
      <c r="CA22" s="26" t="s">
        <v>52</v>
      </c>
      <c r="CB22" s="18"/>
      <c r="CC22" s="18"/>
      <c r="CD22" s="18"/>
      <c r="CE22" s="34" t="s">
        <v>52</v>
      </c>
      <c r="CF22" s="34"/>
      <c r="CG22" s="34" t="s">
        <v>52</v>
      </c>
      <c r="CH22" s="34"/>
      <c r="CI22" s="34" t="s">
        <v>52</v>
      </c>
      <c r="CJ22" s="34"/>
      <c r="CK22" s="34" t="s">
        <v>52</v>
      </c>
      <c r="CL22" s="34"/>
      <c r="CM22" s="34" t="s">
        <v>52</v>
      </c>
      <c r="CN22" s="34"/>
      <c r="CO22" s="34" t="s">
        <v>52</v>
      </c>
      <c r="CP22" s="34"/>
      <c r="CQ22" s="34"/>
      <c r="CR22" s="34" t="s">
        <v>127</v>
      </c>
      <c r="CS22" s="60" t="s">
        <v>52</v>
      </c>
      <c r="CT22" s="58"/>
      <c r="CU22" s="60" t="s">
        <v>52</v>
      </c>
      <c r="CV22" s="58"/>
      <c r="CW22" s="60"/>
      <c r="CX22" s="58" t="s">
        <v>145</v>
      </c>
      <c r="CY22" s="59"/>
      <c r="CZ22" s="58" t="s">
        <v>145</v>
      </c>
      <c r="DA22" s="60"/>
      <c r="DB22" s="58" t="s">
        <v>145</v>
      </c>
      <c r="DC22" s="60" t="s">
        <v>52</v>
      </c>
      <c r="DD22" s="58"/>
      <c r="DE22" s="60"/>
      <c r="DF22" s="58"/>
      <c r="DG22" s="51" t="s">
        <v>52</v>
      </c>
      <c r="DH22" s="51"/>
      <c r="DI22" s="51" t="s">
        <v>52</v>
      </c>
      <c r="DJ22" s="51"/>
      <c r="DK22" s="51" t="s">
        <v>20</v>
      </c>
      <c r="DL22" s="51"/>
      <c r="DM22" s="51" t="s">
        <v>20</v>
      </c>
      <c r="DN22" s="51"/>
      <c r="DO22" s="51"/>
      <c r="DP22" s="51"/>
      <c r="DQ22" s="51" t="s">
        <v>20</v>
      </c>
      <c r="DR22" s="51"/>
      <c r="DS22" s="51"/>
      <c r="DT22" s="51"/>
      <c r="DU22" s="57">
        <f t="shared" si="0"/>
        <v>9</v>
      </c>
      <c r="DV22" s="61">
        <f t="shared" si="1"/>
        <v>1</v>
      </c>
      <c r="DW22" s="57">
        <f t="shared" si="2"/>
        <v>8</v>
      </c>
      <c r="DX22" s="62">
        <f t="shared" si="3"/>
        <v>0.88888888888888884</v>
      </c>
      <c r="DY22" s="57">
        <f t="shared" si="4"/>
        <v>5</v>
      </c>
      <c r="DZ22" s="62">
        <f t="shared" si="5"/>
        <v>0.55555555555555558</v>
      </c>
      <c r="EA22" s="57">
        <f t="shared" si="6"/>
        <v>5</v>
      </c>
      <c r="EB22" s="62">
        <f t="shared" si="7"/>
        <v>0.55555555555555558</v>
      </c>
      <c r="EC22" s="57">
        <f t="shared" si="8"/>
        <v>5</v>
      </c>
      <c r="ED22" s="62">
        <f t="shared" si="9"/>
        <v>0.55555555555555558</v>
      </c>
      <c r="EE22" s="57">
        <f t="shared" si="10"/>
        <v>7</v>
      </c>
      <c r="EF22" s="62">
        <f t="shared" si="11"/>
        <v>0.77777777777777779</v>
      </c>
      <c r="EG22" s="57">
        <f t="shared" si="12"/>
        <v>4</v>
      </c>
      <c r="EH22" s="62">
        <f t="shared" si="13"/>
        <v>0.44444444444444442</v>
      </c>
      <c r="EI22" s="66" t="s">
        <v>225</v>
      </c>
      <c r="EJ22" s="63"/>
      <c r="EK22" s="66" t="s">
        <v>226</v>
      </c>
      <c r="EL22" s="63"/>
      <c r="EM22" s="63"/>
      <c r="EN22" s="63"/>
      <c r="EO22" s="63"/>
    </row>
    <row r="23" spans="1:145" ht="182.25" customHeight="1" x14ac:dyDescent="0.25">
      <c r="A23" s="5" t="s">
        <v>37</v>
      </c>
      <c r="B23" s="5" t="s">
        <v>20</v>
      </c>
      <c r="C23" s="5"/>
      <c r="D23" s="5" t="s">
        <v>20</v>
      </c>
      <c r="E23" s="5"/>
      <c r="F23" s="5" t="s">
        <v>20</v>
      </c>
      <c r="G23" s="5"/>
      <c r="H23" s="5"/>
      <c r="I23" s="5"/>
      <c r="J23" s="6" t="s">
        <v>38</v>
      </c>
      <c r="K23" s="6" t="s">
        <v>39</v>
      </c>
      <c r="L23" s="5"/>
      <c r="M23" s="5"/>
      <c r="N23" s="5"/>
      <c r="O23" s="5"/>
      <c r="P23" s="10" t="s">
        <v>52</v>
      </c>
      <c r="Q23" s="10"/>
      <c r="R23" s="10" t="s">
        <v>52</v>
      </c>
      <c r="S23" s="10"/>
      <c r="T23" s="10"/>
      <c r="U23" s="10"/>
      <c r="V23" s="10"/>
      <c r="W23" s="10"/>
      <c r="X23" s="10"/>
      <c r="Y23" s="10"/>
      <c r="Z23" s="10"/>
      <c r="AA23" s="10"/>
      <c r="AB23" s="10" t="s">
        <v>52</v>
      </c>
      <c r="AC23" s="10"/>
      <c r="AD23" s="18" t="s">
        <v>52</v>
      </c>
      <c r="AE23" s="18"/>
      <c r="AF23" s="18" t="s">
        <v>52</v>
      </c>
      <c r="AG23" s="18"/>
      <c r="AH23" s="18" t="s">
        <v>20</v>
      </c>
      <c r="AI23" s="18"/>
      <c r="AJ23" s="18" t="s">
        <v>20</v>
      </c>
      <c r="AK23" s="18"/>
      <c r="AL23" s="18" t="s">
        <v>52</v>
      </c>
      <c r="AM23" s="18"/>
      <c r="AN23" s="18" t="s">
        <v>52</v>
      </c>
      <c r="AO23" s="18"/>
      <c r="AP23" s="18" t="s">
        <v>52</v>
      </c>
      <c r="AQ23" s="18"/>
      <c r="AR23" s="14" t="s">
        <v>52</v>
      </c>
      <c r="AS23" s="10"/>
      <c r="AT23" s="14" t="s">
        <v>52</v>
      </c>
      <c r="AU23" s="10"/>
      <c r="AV23" s="14" t="s">
        <v>52</v>
      </c>
      <c r="AW23" s="10"/>
      <c r="AX23" s="14" t="s">
        <v>52</v>
      </c>
      <c r="AY23" s="10"/>
      <c r="AZ23" s="14" t="s">
        <v>52</v>
      </c>
      <c r="BA23" s="10" t="s">
        <v>77</v>
      </c>
      <c r="BB23" s="14" t="s">
        <v>52</v>
      </c>
      <c r="BC23" s="10" t="s">
        <v>77</v>
      </c>
      <c r="BD23" s="14" t="s">
        <v>52</v>
      </c>
      <c r="BE23" s="10"/>
      <c r="BF23" s="22" t="s">
        <v>80</v>
      </c>
      <c r="BG23" s="18"/>
      <c r="BH23" s="18"/>
      <c r="BI23" s="18"/>
      <c r="BJ23" s="18"/>
      <c r="BK23" s="18"/>
      <c r="BL23" s="18"/>
      <c r="BM23" s="18"/>
      <c r="BN23" s="18"/>
      <c r="BO23" s="18"/>
      <c r="BP23" s="22" t="s">
        <v>80</v>
      </c>
      <c r="BQ23" s="26" t="s">
        <v>52</v>
      </c>
      <c r="BR23" s="27"/>
      <c r="BS23" s="26" t="s">
        <v>52</v>
      </c>
      <c r="BT23" s="18"/>
      <c r="BU23" s="18"/>
      <c r="BV23" s="18"/>
      <c r="BW23" s="18"/>
      <c r="BX23" s="18"/>
      <c r="BY23" s="18"/>
      <c r="BZ23" s="26"/>
      <c r="CA23" s="18"/>
      <c r="CB23" s="26"/>
      <c r="CC23" s="18"/>
      <c r="CD23" s="18"/>
      <c r="CE23" s="34" t="s">
        <v>52</v>
      </c>
      <c r="CF23" s="34"/>
      <c r="CG23" s="34" t="s">
        <v>52</v>
      </c>
      <c r="CH23" s="34"/>
      <c r="CI23" s="34" t="s">
        <v>52</v>
      </c>
      <c r="CJ23" s="34"/>
      <c r="CK23" s="34" t="s">
        <v>52</v>
      </c>
      <c r="CL23" s="34"/>
      <c r="CM23" s="34" t="s">
        <v>52</v>
      </c>
      <c r="CN23" s="34"/>
      <c r="CO23" s="34" t="s">
        <v>52</v>
      </c>
      <c r="CP23" s="34"/>
      <c r="CQ23" s="34" t="s">
        <v>52</v>
      </c>
      <c r="CR23" s="34"/>
      <c r="CS23" s="60" t="s">
        <v>52</v>
      </c>
      <c r="CT23" s="58"/>
      <c r="CU23" s="60" t="s">
        <v>52</v>
      </c>
      <c r="CV23" s="58"/>
      <c r="CW23" s="60"/>
      <c r="CX23" s="58"/>
      <c r="CY23" s="60"/>
      <c r="CZ23" s="58"/>
      <c r="DA23" s="60"/>
      <c r="DB23" s="58" t="s">
        <v>146</v>
      </c>
      <c r="DC23" s="60" t="s">
        <v>52</v>
      </c>
      <c r="DD23" s="58"/>
      <c r="DE23" s="60"/>
      <c r="DF23" s="58"/>
      <c r="DG23" s="51" t="s">
        <v>52</v>
      </c>
      <c r="DH23" s="51"/>
      <c r="DI23" s="51" t="s">
        <v>52</v>
      </c>
      <c r="DJ23" s="51"/>
      <c r="DK23" s="51" t="s">
        <v>52</v>
      </c>
      <c r="DL23" s="51"/>
      <c r="DM23" s="51" t="s">
        <v>20</v>
      </c>
      <c r="DN23" s="51"/>
      <c r="DO23" s="51" t="s">
        <v>20</v>
      </c>
      <c r="DP23" s="51"/>
      <c r="DQ23" s="51" t="s">
        <v>20</v>
      </c>
      <c r="DR23" s="51" t="s">
        <v>160</v>
      </c>
      <c r="DS23" s="51"/>
      <c r="DT23" s="51"/>
      <c r="DU23" s="57">
        <f t="shared" si="0"/>
        <v>9</v>
      </c>
      <c r="DV23" s="61">
        <f t="shared" si="1"/>
        <v>1</v>
      </c>
      <c r="DW23" s="57">
        <f t="shared" si="2"/>
        <v>8</v>
      </c>
      <c r="DX23" s="62">
        <f t="shared" si="3"/>
        <v>0.88888888888888884</v>
      </c>
      <c r="DY23" s="57">
        <f t="shared" si="4"/>
        <v>5</v>
      </c>
      <c r="DZ23" s="62">
        <f t="shared" si="5"/>
        <v>0.55555555555555558</v>
      </c>
      <c r="EA23" s="57">
        <f t="shared" si="6"/>
        <v>4</v>
      </c>
      <c r="EB23" s="62">
        <f t="shared" si="7"/>
        <v>0.44444444444444442</v>
      </c>
      <c r="EC23" s="57">
        <f t="shared" si="8"/>
        <v>5</v>
      </c>
      <c r="ED23" s="62">
        <f t="shared" si="9"/>
        <v>0.55555555555555558</v>
      </c>
      <c r="EE23" s="57">
        <f t="shared" si="10"/>
        <v>6</v>
      </c>
      <c r="EF23" s="62">
        <f t="shared" si="11"/>
        <v>0.66666666666666663</v>
      </c>
      <c r="EG23" s="57">
        <f t="shared" si="12"/>
        <v>4</v>
      </c>
      <c r="EH23" s="62">
        <f t="shared" si="13"/>
        <v>0.44444444444444442</v>
      </c>
      <c r="EI23" s="66" t="s">
        <v>227</v>
      </c>
      <c r="EJ23" s="64" t="s">
        <v>228</v>
      </c>
      <c r="EK23" s="63"/>
      <c r="EL23" s="63"/>
      <c r="EM23" s="63"/>
      <c r="EN23" s="63"/>
      <c r="EO23" s="63"/>
    </row>
    <row r="24" spans="1:145" ht="409.5" x14ac:dyDescent="0.25">
      <c r="A24" s="5" t="s">
        <v>40</v>
      </c>
      <c r="B24" s="5" t="s">
        <v>20</v>
      </c>
      <c r="C24" s="5"/>
      <c r="D24" s="5" t="s">
        <v>20</v>
      </c>
      <c r="E24" s="5"/>
      <c r="F24" s="5" t="s">
        <v>20</v>
      </c>
      <c r="G24" s="5"/>
      <c r="H24" s="5" t="s">
        <v>20</v>
      </c>
      <c r="I24" s="5"/>
      <c r="J24" s="5" t="s">
        <v>20</v>
      </c>
      <c r="K24" s="5"/>
      <c r="L24" s="5" t="s">
        <v>20</v>
      </c>
      <c r="M24" s="5"/>
      <c r="N24" s="5" t="s">
        <v>20</v>
      </c>
      <c r="O24" s="5"/>
      <c r="P24" s="10" t="s">
        <v>52</v>
      </c>
      <c r="Q24" s="10"/>
      <c r="R24" s="10" t="s">
        <v>52</v>
      </c>
      <c r="S24" s="10"/>
      <c r="T24" s="10"/>
      <c r="U24" s="10"/>
      <c r="V24" s="10"/>
      <c r="W24" s="10"/>
      <c r="X24" s="10"/>
      <c r="Y24" s="10"/>
      <c r="Z24" s="10"/>
      <c r="AA24" s="10"/>
      <c r="AB24" s="10" t="s">
        <v>52</v>
      </c>
      <c r="AC24" s="10"/>
      <c r="AD24" s="18" t="s">
        <v>52</v>
      </c>
      <c r="AE24" s="18"/>
      <c r="AF24" s="18" t="s">
        <v>52</v>
      </c>
      <c r="AG24" s="18"/>
      <c r="AH24" s="18" t="s">
        <v>52</v>
      </c>
      <c r="AI24" s="18"/>
      <c r="AJ24" s="18" t="s">
        <v>20</v>
      </c>
      <c r="AK24" s="18"/>
      <c r="AL24" s="18" t="s">
        <v>20</v>
      </c>
      <c r="AM24" s="18"/>
      <c r="AN24" s="18" t="s">
        <v>52</v>
      </c>
      <c r="AO24" s="18"/>
      <c r="AP24" s="18" t="s">
        <v>20</v>
      </c>
      <c r="AQ24" s="18"/>
      <c r="AR24" s="14" t="s">
        <v>52</v>
      </c>
      <c r="AS24" s="10"/>
      <c r="AT24" s="14" t="s">
        <v>52</v>
      </c>
      <c r="AU24" s="10"/>
      <c r="AV24" s="14" t="s">
        <v>52</v>
      </c>
      <c r="AW24" s="10"/>
      <c r="AX24" s="14" t="s">
        <v>52</v>
      </c>
      <c r="AY24" s="10"/>
      <c r="AZ24" s="10"/>
      <c r="BA24" s="10" t="s">
        <v>78</v>
      </c>
      <c r="BB24" s="10"/>
      <c r="BC24" s="10" t="s">
        <v>78</v>
      </c>
      <c r="BD24" s="14" t="s">
        <v>52</v>
      </c>
      <c r="BE24" s="10"/>
      <c r="BF24" s="22" t="s">
        <v>80</v>
      </c>
      <c r="BG24" s="18"/>
      <c r="BH24" s="18"/>
      <c r="BI24" s="18"/>
      <c r="BJ24" s="18"/>
      <c r="BK24" s="18"/>
      <c r="BL24" s="18"/>
      <c r="BM24" s="18"/>
      <c r="BN24" s="18"/>
      <c r="BO24" s="18"/>
      <c r="BP24" s="22" t="s">
        <v>80</v>
      </c>
      <c r="BQ24" s="26" t="s">
        <v>52</v>
      </c>
      <c r="BR24" s="27"/>
      <c r="BS24" s="26" t="s">
        <v>52</v>
      </c>
      <c r="BT24" s="18"/>
      <c r="BU24" s="18"/>
      <c r="BV24" s="18"/>
      <c r="BW24" s="26" t="s">
        <v>52</v>
      </c>
      <c r="BX24" s="18"/>
      <c r="BY24" s="18"/>
      <c r="BZ24" s="18"/>
      <c r="CA24" s="18"/>
      <c r="CB24" s="18"/>
      <c r="CC24" s="18"/>
      <c r="CD24" s="18"/>
      <c r="CE24" s="34" t="s">
        <v>52</v>
      </c>
      <c r="CF24" s="34"/>
      <c r="CG24" s="34" t="s">
        <v>52</v>
      </c>
      <c r="CH24" s="34"/>
      <c r="CI24" s="34" t="s">
        <v>52</v>
      </c>
      <c r="CJ24" s="34"/>
      <c r="CK24" s="34" t="s">
        <v>52</v>
      </c>
      <c r="CL24" s="34"/>
      <c r="CM24" s="34" t="s">
        <v>52</v>
      </c>
      <c r="CN24" s="34"/>
      <c r="CO24" s="34" t="s">
        <v>52</v>
      </c>
      <c r="CP24" s="34"/>
      <c r="CQ24" s="34" t="s">
        <v>52</v>
      </c>
      <c r="CR24" s="34"/>
      <c r="CS24" s="60" t="s">
        <v>52</v>
      </c>
      <c r="CT24" s="58"/>
      <c r="CU24" s="60" t="s">
        <v>52</v>
      </c>
      <c r="CV24" s="58"/>
      <c r="CW24" s="60"/>
      <c r="CX24" s="58" t="s">
        <v>145</v>
      </c>
      <c r="CY24" s="60"/>
      <c r="CZ24" s="58" t="s">
        <v>145</v>
      </c>
      <c r="DA24" s="60"/>
      <c r="DB24" s="58" t="s">
        <v>145</v>
      </c>
      <c r="DC24" s="60" t="s">
        <v>52</v>
      </c>
      <c r="DD24" s="58"/>
      <c r="DE24" s="60"/>
      <c r="DF24" s="58"/>
      <c r="DG24" s="51" t="s">
        <v>52</v>
      </c>
      <c r="DH24" s="51"/>
      <c r="DI24" s="51" t="s">
        <v>20</v>
      </c>
      <c r="DJ24" s="51"/>
      <c r="DK24" s="51" t="s">
        <v>20</v>
      </c>
      <c r="DL24" s="51"/>
      <c r="DM24" s="51" t="s">
        <v>20</v>
      </c>
      <c r="DN24" s="51"/>
      <c r="DO24" s="51" t="s">
        <v>20</v>
      </c>
      <c r="DP24" s="51"/>
      <c r="DQ24" s="51" t="s">
        <v>20</v>
      </c>
      <c r="DR24" s="51"/>
      <c r="DS24" s="51"/>
      <c r="DT24" s="51"/>
      <c r="DU24" s="57">
        <f t="shared" si="0"/>
        <v>9</v>
      </c>
      <c r="DV24" s="61">
        <f t="shared" si="1"/>
        <v>1</v>
      </c>
      <c r="DW24" s="57">
        <f t="shared" si="2"/>
        <v>8</v>
      </c>
      <c r="DX24" s="62">
        <f t="shared" si="3"/>
        <v>0.88888888888888884</v>
      </c>
      <c r="DY24" s="57">
        <f t="shared" si="4"/>
        <v>5</v>
      </c>
      <c r="DZ24" s="62">
        <f t="shared" si="5"/>
        <v>0.55555555555555558</v>
      </c>
      <c r="EA24" s="57">
        <f t="shared" si="6"/>
        <v>6</v>
      </c>
      <c r="EB24" s="62">
        <f t="shared" si="7"/>
        <v>0.66666666666666663</v>
      </c>
      <c r="EC24" s="57">
        <f t="shared" si="8"/>
        <v>4</v>
      </c>
      <c r="ED24" s="62">
        <f t="shared" si="9"/>
        <v>0.44444444444444442</v>
      </c>
      <c r="EE24" s="57">
        <f t="shared" si="10"/>
        <v>6</v>
      </c>
      <c r="EF24" s="62">
        <f t="shared" si="11"/>
        <v>0.66666666666666663</v>
      </c>
      <c r="EG24" s="57">
        <f t="shared" si="12"/>
        <v>5</v>
      </c>
      <c r="EH24" s="62">
        <f t="shared" si="13"/>
        <v>0.55555555555555558</v>
      </c>
      <c r="EI24" s="66" t="s">
        <v>229</v>
      </c>
      <c r="EJ24" s="64" t="s">
        <v>230</v>
      </c>
      <c r="EK24" s="63"/>
      <c r="EL24" s="63"/>
      <c r="EM24" s="67" t="s">
        <v>231</v>
      </c>
      <c r="EN24" s="63"/>
      <c r="EO24" s="72" t="s">
        <v>232</v>
      </c>
    </row>
    <row r="25" spans="1:145" ht="134.25" customHeight="1" x14ac:dyDescent="0.25">
      <c r="A25" s="5" t="s">
        <v>41</v>
      </c>
      <c r="B25" s="5"/>
      <c r="C25" s="5"/>
      <c r="D25" s="5"/>
      <c r="E25" s="5"/>
      <c r="F25" s="5"/>
      <c r="G25" s="5"/>
      <c r="H25" s="5"/>
      <c r="I25" s="5"/>
      <c r="J25" s="5"/>
      <c r="K25" s="5"/>
      <c r="L25" s="5"/>
      <c r="M25" s="5"/>
      <c r="N25" s="5"/>
      <c r="O25" s="5"/>
      <c r="P25" s="10"/>
      <c r="Q25" s="10" t="s">
        <v>60</v>
      </c>
      <c r="R25" s="10"/>
      <c r="S25" s="10" t="s">
        <v>60</v>
      </c>
      <c r="T25" s="10"/>
      <c r="U25" s="10"/>
      <c r="V25" s="10"/>
      <c r="W25" s="10"/>
      <c r="X25" s="10"/>
      <c r="Y25" s="10"/>
      <c r="Z25" s="10"/>
      <c r="AA25" s="10"/>
      <c r="AB25" s="10"/>
      <c r="AC25" s="10"/>
      <c r="AD25" s="18"/>
      <c r="AE25" s="18"/>
      <c r="AF25" s="18"/>
      <c r="AG25" s="18"/>
      <c r="AH25" s="18"/>
      <c r="AI25" s="18"/>
      <c r="AJ25" s="18"/>
      <c r="AK25" s="18"/>
      <c r="AL25" s="18"/>
      <c r="AM25" s="18"/>
      <c r="AN25" s="18"/>
      <c r="AO25" s="18"/>
      <c r="AP25" s="18"/>
      <c r="AQ25" s="18"/>
      <c r="AR25" s="14" t="s">
        <v>52</v>
      </c>
      <c r="AS25" s="10"/>
      <c r="AT25" s="14" t="s">
        <v>52</v>
      </c>
      <c r="AU25" s="10"/>
      <c r="AV25" s="14" t="s">
        <v>52</v>
      </c>
      <c r="AW25" s="10"/>
      <c r="AX25" s="14" t="s">
        <v>52</v>
      </c>
      <c r="AY25" s="10"/>
      <c r="AZ25" s="10"/>
      <c r="BA25" s="10"/>
      <c r="BB25" s="10"/>
      <c r="BC25" s="10"/>
      <c r="BD25" s="14" t="s">
        <v>52</v>
      </c>
      <c r="BE25" s="10"/>
      <c r="BF25" s="18"/>
      <c r="BG25" s="18"/>
      <c r="BH25" s="18"/>
      <c r="BI25" s="18"/>
      <c r="BJ25" s="18"/>
      <c r="BK25" s="18"/>
      <c r="BL25" s="18"/>
      <c r="BM25" s="18"/>
      <c r="BN25" s="18"/>
      <c r="BO25" s="18"/>
      <c r="BP25" s="18"/>
      <c r="BQ25" s="26" t="s">
        <v>52</v>
      </c>
      <c r="BR25" s="27"/>
      <c r="BS25" s="26" t="s">
        <v>52</v>
      </c>
      <c r="BT25" s="18"/>
      <c r="BU25" s="26" t="s">
        <v>52</v>
      </c>
      <c r="BV25" s="18"/>
      <c r="BW25" s="26" t="s">
        <v>52</v>
      </c>
      <c r="BX25" s="18"/>
      <c r="BY25" s="26" t="s">
        <v>52</v>
      </c>
      <c r="BZ25" s="18"/>
      <c r="CA25" s="26" t="s">
        <v>52</v>
      </c>
      <c r="CB25" s="18"/>
      <c r="CC25" s="26" t="s">
        <v>52</v>
      </c>
      <c r="CD25" s="18"/>
      <c r="CE25" s="34"/>
      <c r="CF25" s="34"/>
      <c r="CG25" s="34"/>
      <c r="CH25" s="34"/>
      <c r="CI25" s="34"/>
      <c r="CJ25" s="34"/>
      <c r="CK25" s="34"/>
      <c r="CL25" s="34"/>
      <c r="CM25" s="34"/>
      <c r="CN25" s="34"/>
      <c r="CO25" s="34"/>
      <c r="CP25" s="34"/>
      <c r="CQ25" s="34"/>
      <c r="CR25" s="34"/>
      <c r="CS25" s="60"/>
      <c r="CT25" s="58"/>
      <c r="CU25" s="60"/>
      <c r="CV25" s="58"/>
      <c r="CW25" s="60"/>
      <c r="CX25" s="58"/>
      <c r="CY25" s="60"/>
      <c r="CZ25" s="58"/>
      <c r="DA25" s="60"/>
      <c r="DB25" s="58"/>
      <c r="DC25" s="60"/>
      <c r="DD25" s="58"/>
      <c r="DE25" s="60"/>
      <c r="DF25" s="58"/>
      <c r="DG25" s="51"/>
      <c r="DH25" s="51"/>
      <c r="DI25" s="51"/>
      <c r="DJ25" s="51"/>
      <c r="DK25" s="51"/>
      <c r="DL25" s="51"/>
      <c r="DM25" s="51"/>
      <c r="DN25" s="51"/>
      <c r="DO25" s="51"/>
      <c r="DP25" s="51"/>
      <c r="DQ25" s="51"/>
      <c r="DR25" s="51"/>
      <c r="DS25" s="51"/>
      <c r="DT25" s="51"/>
      <c r="DU25" s="57">
        <f t="shared" si="0"/>
        <v>2</v>
      </c>
      <c r="DV25" s="61">
        <f t="shared" si="1"/>
        <v>0.22222222222222221</v>
      </c>
      <c r="DW25" s="57">
        <f t="shared" si="2"/>
        <v>2</v>
      </c>
      <c r="DX25" s="62">
        <f t="shared" si="3"/>
        <v>0.22222222222222221</v>
      </c>
      <c r="DY25" s="57">
        <f t="shared" si="4"/>
        <v>2</v>
      </c>
      <c r="DZ25" s="62">
        <f t="shared" si="5"/>
        <v>0.22222222222222221</v>
      </c>
      <c r="EA25" s="57">
        <f t="shared" si="6"/>
        <v>2</v>
      </c>
      <c r="EB25" s="62">
        <f t="shared" si="7"/>
        <v>0.22222222222222221</v>
      </c>
      <c r="EC25" s="57">
        <f t="shared" si="8"/>
        <v>1</v>
      </c>
      <c r="ED25" s="62">
        <f t="shared" si="9"/>
        <v>0.1111111111111111</v>
      </c>
      <c r="EE25" s="57">
        <f t="shared" si="10"/>
        <v>1</v>
      </c>
      <c r="EF25" s="62">
        <f t="shared" si="11"/>
        <v>0.1111111111111111</v>
      </c>
      <c r="EG25" s="57">
        <f t="shared" si="12"/>
        <v>2</v>
      </c>
      <c r="EH25" s="62">
        <f t="shared" si="13"/>
        <v>0.22222222222222221</v>
      </c>
      <c r="EI25" s="66"/>
      <c r="EJ25" s="64" t="s">
        <v>233</v>
      </c>
      <c r="EK25" s="63"/>
      <c r="EL25" s="63"/>
      <c r="EM25" s="63"/>
      <c r="EN25" s="63"/>
      <c r="EO25" s="63"/>
    </row>
    <row r="26" spans="1:145" ht="255" x14ac:dyDescent="0.25">
      <c r="A26" s="5" t="s">
        <v>42</v>
      </c>
      <c r="B26" s="5"/>
      <c r="C26" s="5"/>
      <c r="D26" s="5"/>
      <c r="E26" s="5"/>
      <c r="F26" s="5"/>
      <c r="G26" s="5"/>
      <c r="H26" s="5"/>
      <c r="I26" s="5"/>
      <c r="J26" s="5"/>
      <c r="K26" s="5"/>
      <c r="L26" s="5"/>
      <c r="M26" s="5"/>
      <c r="N26" s="5"/>
      <c r="O26" s="5"/>
      <c r="P26" s="10"/>
      <c r="Q26" s="10"/>
      <c r="R26" s="10"/>
      <c r="S26" s="10"/>
      <c r="T26" s="10"/>
      <c r="U26" s="10"/>
      <c r="V26" s="10"/>
      <c r="W26" s="10"/>
      <c r="X26" s="10"/>
      <c r="Y26" s="10"/>
      <c r="Z26" s="10"/>
      <c r="AA26" s="10"/>
      <c r="AB26" s="10"/>
      <c r="AC26" s="10"/>
      <c r="AD26" s="18"/>
      <c r="AE26" s="18"/>
      <c r="AF26" s="18"/>
      <c r="AG26" s="18"/>
      <c r="AH26" s="18"/>
      <c r="AI26" s="18"/>
      <c r="AJ26" s="18"/>
      <c r="AK26" s="18"/>
      <c r="AL26" s="18"/>
      <c r="AM26" s="18"/>
      <c r="AN26" s="18"/>
      <c r="AO26" s="18"/>
      <c r="AP26" s="18"/>
      <c r="AQ26" s="18"/>
      <c r="AR26" s="14"/>
      <c r="AS26" s="10"/>
      <c r="AT26" s="14"/>
      <c r="AU26" s="10"/>
      <c r="AV26" s="14"/>
      <c r="AW26" s="10"/>
      <c r="AX26" s="14"/>
      <c r="AY26" s="10"/>
      <c r="AZ26" s="10"/>
      <c r="BA26" s="10"/>
      <c r="BB26" s="10"/>
      <c r="BC26" s="10"/>
      <c r="BD26" s="14"/>
      <c r="BE26" s="10"/>
      <c r="BF26" s="18"/>
      <c r="BG26" s="18"/>
      <c r="BH26" s="18"/>
      <c r="BI26" s="18"/>
      <c r="BJ26" s="18"/>
      <c r="BK26" s="18"/>
      <c r="BL26" s="18"/>
      <c r="BM26" s="18"/>
      <c r="BN26" s="18"/>
      <c r="BO26" s="18"/>
      <c r="BP26" s="18"/>
      <c r="BQ26" s="26"/>
      <c r="BR26" s="27"/>
      <c r="BS26" s="18"/>
      <c r="BT26" s="18"/>
      <c r="BU26" s="18"/>
      <c r="BV26" s="18"/>
      <c r="BW26" s="18"/>
      <c r="BX26" s="18"/>
      <c r="BY26" s="18"/>
      <c r="BZ26" s="18"/>
      <c r="CA26" s="18"/>
      <c r="CB26" s="18"/>
      <c r="CC26" s="18"/>
      <c r="CD26" s="18"/>
      <c r="CE26" s="34"/>
      <c r="CF26" s="34"/>
      <c r="CG26" s="34"/>
      <c r="CH26" s="34"/>
      <c r="CI26" s="34"/>
      <c r="CJ26" s="34"/>
      <c r="CK26" s="34"/>
      <c r="CL26" s="34"/>
      <c r="CM26" s="34"/>
      <c r="CN26" s="34"/>
      <c r="CO26" s="34"/>
      <c r="CP26" s="34"/>
      <c r="CQ26" s="34"/>
      <c r="CR26" s="34"/>
      <c r="CS26" s="60"/>
      <c r="CT26" s="58"/>
      <c r="CU26" s="60"/>
      <c r="CV26" s="58"/>
      <c r="CW26" s="60"/>
      <c r="CX26" s="58"/>
      <c r="CY26" s="60"/>
      <c r="CZ26" s="58"/>
      <c r="DA26" s="60"/>
      <c r="DB26" s="58"/>
      <c r="DC26" s="60"/>
      <c r="DD26" s="58"/>
      <c r="DE26" s="60"/>
      <c r="DF26" s="58"/>
      <c r="DG26" s="51"/>
      <c r="DH26" s="51"/>
      <c r="DI26" s="51"/>
      <c r="DJ26" s="51"/>
      <c r="DK26" s="51"/>
      <c r="DL26" s="51"/>
      <c r="DM26" s="51"/>
      <c r="DN26" s="51"/>
      <c r="DO26" s="51"/>
      <c r="DP26" s="51"/>
      <c r="DQ26" s="51"/>
      <c r="DR26" s="51"/>
      <c r="DS26" s="51"/>
      <c r="DT26" s="51"/>
      <c r="DU26" s="57">
        <f t="shared" si="0"/>
        <v>0</v>
      </c>
      <c r="DV26" s="61">
        <f t="shared" si="1"/>
        <v>0</v>
      </c>
      <c r="DW26" s="57">
        <f t="shared" si="2"/>
        <v>0</v>
      </c>
      <c r="DX26" s="62">
        <f t="shared" si="3"/>
        <v>0</v>
      </c>
      <c r="DY26" s="57">
        <f t="shared" si="4"/>
        <v>0</v>
      </c>
      <c r="DZ26" s="62">
        <f t="shared" si="5"/>
        <v>0</v>
      </c>
      <c r="EA26" s="57">
        <f t="shared" si="6"/>
        <v>0</v>
      </c>
      <c r="EB26" s="62">
        <f t="shared" si="7"/>
        <v>0</v>
      </c>
      <c r="EC26" s="57">
        <f t="shared" si="8"/>
        <v>0</v>
      </c>
      <c r="ED26" s="62">
        <f t="shared" si="9"/>
        <v>0</v>
      </c>
      <c r="EE26" s="57">
        <f t="shared" si="10"/>
        <v>0</v>
      </c>
      <c r="EF26" s="62">
        <f t="shared" si="11"/>
        <v>0</v>
      </c>
      <c r="EG26" s="57">
        <f t="shared" si="12"/>
        <v>0</v>
      </c>
      <c r="EH26" s="62">
        <f t="shared" si="13"/>
        <v>0</v>
      </c>
      <c r="EI26" s="65"/>
      <c r="EJ26" s="63"/>
      <c r="EK26" s="70" t="s">
        <v>234</v>
      </c>
      <c r="EL26" s="63"/>
      <c r="EM26" s="63"/>
      <c r="EN26" s="63"/>
      <c r="EO26" s="63"/>
    </row>
    <row r="27" spans="1:145" ht="362.25" x14ac:dyDescent="0.25">
      <c r="A27" s="5" t="s">
        <v>43</v>
      </c>
      <c r="B27" s="5" t="s">
        <v>20</v>
      </c>
      <c r="C27" s="5"/>
      <c r="D27" s="5" t="s">
        <v>20</v>
      </c>
      <c r="E27" s="5"/>
      <c r="F27" s="5" t="s">
        <v>20</v>
      </c>
      <c r="G27" s="5"/>
      <c r="H27" s="5" t="s">
        <v>20</v>
      </c>
      <c r="I27" s="5"/>
      <c r="J27" s="5" t="s">
        <v>20</v>
      </c>
      <c r="K27" s="5"/>
      <c r="L27" s="5" t="s">
        <v>20</v>
      </c>
      <c r="M27" s="5"/>
      <c r="N27" s="5"/>
      <c r="O27" s="6" t="s">
        <v>44</v>
      </c>
      <c r="P27" s="10" t="s">
        <v>52</v>
      </c>
      <c r="Q27" s="10"/>
      <c r="R27" s="10" t="s">
        <v>52</v>
      </c>
      <c r="S27" s="10"/>
      <c r="T27" s="10"/>
      <c r="U27" s="10"/>
      <c r="V27" s="10"/>
      <c r="W27" s="10"/>
      <c r="X27" s="10"/>
      <c r="Y27" s="10"/>
      <c r="Z27" s="10" t="s">
        <v>52</v>
      </c>
      <c r="AA27" s="10"/>
      <c r="AB27" s="10" t="s">
        <v>52</v>
      </c>
      <c r="AC27" s="10"/>
      <c r="AD27" s="18" t="s">
        <v>52</v>
      </c>
      <c r="AE27" s="18"/>
      <c r="AF27" s="18" t="s">
        <v>52</v>
      </c>
      <c r="AG27" s="18"/>
      <c r="AH27" s="18" t="s">
        <v>52</v>
      </c>
      <c r="AI27" s="18" t="s">
        <v>109</v>
      </c>
      <c r="AJ27" s="18" t="s">
        <v>52</v>
      </c>
      <c r="AK27" s="18"/>
      <c r="AL27" s="18" t="s">
        <v>52</v>
      </c>
      <c r="AM27" s="18"/>
      <c r="AN27" s="18" t="s">
        <v>52</v>
      </c>
      <c r="AO27" s="18"/>
      <c r="AP27" s="18" t="s">
        <v>52</v>
      </c>
      <c r="AQ27" s="18"/>
      <c r="AR27" s="14"/>
      <c r="AS27" s="10"/>
      <c r="AT27" s="14"/>
      <c r="AU27" s="10"/>
      <c r="AV27" s="14"/>
      <c r="AW27" s="10"/>
      <c r="AX27" s="14"/>
      <c r="AY27" s="10"/>
      <c r="AZ27" s="14" t="s">
        <v>52</v>
      </c>
      <c r="BB27" s="14" t="s">
        <v>52</v>
      </c>
      <c r="BD27" s="14"/>
      <c r="BE27" s="10"/>
      <c r="BF27" s="22" t="s">
        <v>80</v>
      </c>
      <c r="BG27" s="18"/>
      <c r="BH27" s="18"/>
      <c r="BI27" s="18"/>
      <c r="BJ27" s="18"/>
      <c r="BK27" s="18"/>
      <c r="BL27" s="18"/>
      <c r="BM27" s="18"/>
      <c r="BN27" s="18"/>
      <c r="BO27" s="18"/>
      <c r="BP27" s="22" t="s">
        <v>80</v>
      </c>
      <c r="BQ27" s="26" t="s">
        <v>52</v>
      </c>
      <c r="BR27" s="27"/>
      <c r="BS27" s="26" t="s">
        <v>52</v>
      </c>
      <c r="BT27" s="18"/>
      <c r="BU27" s="26" t="s">
        <v>52</v>
      </c>
      <c r="BV27" s="18"/>
      <c r="BW27" s="26" t="s">
        <v>52</v>
      </c>
      <c r="BX27" s="18"/>
      <c r="BY27" s="26" t="s">
        <v>52</v>
      </c>
      <c r="BZ27" s="18"/>
      <c r="CA27" s="26" t="s">
        <v>52</v>
      </c>
      <c r="CB27" s="18"/>
      <c r="CC27" s="26" t="s">
        <v>52</v>
      </c>
      <c r="CD27" s="18"/>
      <c r="CE27" s="34" t="s">
        <v>52</v>
      </c>
      <c r="CF27" s="34"/>
      <c r="CG27" s="34" t="s">
        <v>52</v>
      </c>
      <c r="CH27" s="34"/>
      <c r="CI27" s="34" t="s">
        <v>52</v>
      </c>
      <c r="CJ27" s="34"/>
      <c r="CK27" s="34" t="s">
        <v>52</v>
      </c>
      <c r="CL27" s="34"/>
      <c r="CM27" s="34" t="s">
        <v>52</v>
      </c>
      <c r="CN27" s="34"/>
      <c r="CO27" s="34" t="s">
        <v>52</v>
      </c>
      <c r="CP27" s="34"/>
      <c r="CQ27" s="34" t="s">
        <v>52</v>
      </c>
      <c r="CR27" s="34"/>
      <c r="CS27" s="60" t="s">
        <v>52</v>
      </c>
      <c r="CT27" s="58"/>
      <c r="CU27" s="60" t="s">
        <v>52</v>
      </c>
      <c r="CV27" s="58"/>
      <c r="CW27" s="60" t="s">
        <v>52</v>
      </c>
      <c r="CX27" s="58"/>
      <c r="CY27" s="60" t="s">
        <v>52</v>
      </c>
      <c r="CZ27" s="58"/>
      <c r="DA27" s="60" t="s">
        <v>52</v>
      </c>
      <c r="DB27" s="58"/>
      <c r="DC27" s="60" t="s">
        <v>52</v>
      </c>
      <c r="DD27" s="58"/>
      <c r="DE27" s="60"/>
      <c r="DF27" s="58"/>
      <c r="DG27" s="51" t="s">
        <v>52</v>
      </c>
      <c r="DH27" s="51"/>
      <c r="DI27" s="51" t="s">
        <v>52</v>
      </c>
      <c r="DJ27" s="51"/>
      <c r="DK27" s="51" t="s">
        <v>20</v>
      </c>
      <c r="DL27" s="51"/>
      <c r="DM27" s="51" t="s">
        <v>20</v>
      </c>
      <c r="DN27" s="51"/>
      <c r="DO27" s="51" t="s">
        <v>20</v>
      </c>
      <c r="DP27" s="51"/>
      <c r="DQ27" s="51" t="s">
        <v>20</v>
      </c>
      <c r="DR27" s="51"/>
      <c r="DS27" s="51"/>
      <c r="DT27" s="51"/>
      <c r="DU27" s="57">
        <f t="shared" si="0"/>
        <v>8</v>
      </c>
      <c r="DV27" s="61">
        <f t="shared" si="1"/>
        <v>0.88888888888888884</v>
      </c>
      <c r="DW27" s="57">
        <f t="shared" si="2"/>
        <v>7</v>
      </c>
      <c r="DX27" s="62">
        <f t="shared" si="3"/>
        <v>0.77777777777777779</v>
      </c>
      <c r="DY27" s="57">
        <f t="shared" si="4"/>
        <v>6</v>
      </c>
      <c r="DZ27" s="62">
        <f t="shared" si="5"/>
        <v>0.66666666666666663</v>
      </c>
      <c r="EA27" s="57">
        <f t="shared" si="6"/>
        <v>6</v>
      </c>
      <c r="EB27" s="62">
        <f t="shared" si="7"/>
        <v>0.66666666666666663</v>
      </c>
      <c r="EC27" s="57">
        <f t="shared" si="8"/>
        <v>7</v>
      </c>
      <c r="ED27" s="62">
        <f t="shared" si="9"/>
        <v>0.77777777777777779</v>
      </c>
      <c r="EE27" s="57">
        <f t="shared" si="10"/>
        <v>9</v>
      </c>
      <c r="EF27" s="62">
        <f t="shared" si="11"/>
        <v>1</v>
      </c>
      <c r="EG27" s="57">
        <f t="shared" si="12"/>
        <v>4</v>
      </c>
      <c r="EH27" s="62">
        <f t="shared" si="13"/>
        <v>0.44444444444444442</v>
      </c>
      <c r="EI27" s="65"/>
      <c r="EJ27" s="63"/>
      <c r="EK27" s="63"/>
      <c r="EL27" s="67" t="s">
        <v>235</v>
      </c>
      <c r="EM27" s="63"/>
      <c r="EN27" s="63"/>
      <c r="EO27" s="63"/>
    </row>
    <row r="28" spans="1:145" ht="236.25" x14ac:dyDescent="0.25">
      <c r="A28" s="5" t="s">
        <v>45</v>
      </c>
      <c r="B28" s="5" t="s">
        <v>20</v>
      </c>
      <c r="C28" s="5"/>
      <c r="D28" s="5" t="s">
        <v>20</v>
      </c>
      <c r="E28" s="5"/>
      <c r="F28" s="5" t="s">
        <v>20</v>
      </c>
      <c r="G28" s="5"/>
      <c r="H28" s="5" t="s">
        <v>20</v>
      </c>
      <c r="I28" s="5"/>
      <c r="J28" s="5" t="s">
        <v>20</v>
      </c>
      <c r="K28" s="5"/>
      <c r="L28" s="5" t="s">
        <v>20</v>
      </c>
      <c r="M28" s="5"/>
      <c r="N28" s="5" t="s">
        <v>20</v>
      </c>
      <c r="O28" s="5"/>
      <c r="P28" s="10" t="s">
        <v>52</v>
      </c>
      <c r="Q28" s="10"/>
      <c r="R28" s="10" t="s">
        <v>52</v>
      </c>
      <c r="S28" s="10"/>
      <c r="T28" s="10"/>
      <c r="U28" s="10"/>
      <c r="V28" s="10" t="s">
        <v>52</v>
      </c>
      <c r="W28" s="10"/>
      <c r="X28" s="10" t="s">
        <v>52</v>
      </c>
      <c r="Y28" s="10"/>
      <c r="Z28" s="10" t="s">
        <v>52</v>
      </c>
      <c r="AA28" s="10"/>
      <c r="AB28" s="10" t="s">
        <v>52</v>
      </c>
      <c r="AC28" s="10"/>
      <c r="AD28" s="18" t="s">
        <v>52</v>
      </c>
      <c r="AE28" s="6" t="s">
        <v>110</v>
      </c>
      <c r="AF28" s="18" t="s">
        <v>52</v>
      </c>
      <c r="AG28" s="18"/>
      <c r="AH28" s="18" t="s">
        <v>52</v>
      </c>
      <c r="AI28" s="18" t="s">
        <v>111</v>
      </c>
      <c r="AJ28" s="18" t="s">
        <v>52</v>
      </c>
      <c r="AK28" s="18"/>
      <c r="AL28" s="18" t="s">
        <v>52</v>
      </c>
      <c r="AM28" s="18"/>
      <c r="AN28" s="18" t="s">
        <v>52</v>
      </c>
      <c r="AO28" s="18"/>
      <c r="AP28" s="18" t="s">
        <v>99</v>
      </c>
      <c r="AQ28" s="18"/>
      <c r="AR28" s="14" t="s">
        <v>52</v>
      </c>
      <c r="AS28" s="10"/>
      <c r="AT28" s="14" t="s">
        <v>52</v>
      </c>
      <c r="AU28" s="10"/>
      <c r="AV28" s="14" t="s">
        <v>52</v>
      </c>
      <c r="AW28" s="10"/>
      <c r="AX28" s="14" t="s">
        <v>52</v>
      </c>
      <c r="AY28" s="10"/>
      <c r="AZ28" s="14" t="s">
        <v>52</v>
      </c>
      <c r="BB28" s="14" t="s">
        <v>52</v>
      </c>
      <c r="BD28" s="14" t="s">
        <v>52</v>
      </c>
      <c r="BE28" s="10"/>
      <c r="BF28" s="22" t="s">
        <v>80</v>
      </c>
      <c r="BG28" s="18"/>
      <c r="BH28" s="18"/>
      <c r="BI28" s="18"/>
      <c r="BJ28" s="18"/>
      <c r="BK28" s="18"/>
      <c r="BL28" s="18"/>
      <c r="BM28" s="18"/>
      <c r="BN28" s="18"/>
      <c r="BO28" s="18"/>
      <c r="BP28" s="22" t="s">
        <v>80</v>
      </c>
      <c r="BQ28" s="26" t="s">
        <v>52</v>
      </c>
      <c r="BR28" s="27"/>
      <c r="BS28" s="26" t="s">
        <v>52</v>
      </c>
      <c r="BT28" s="18"/>
      <c r="BU28" s="26" t="s">
        <v>52</v>
      </c>
      <c r="BV28" s="18"/>
      <c r="BW28" s="26" t="s">
        <v>52</v>
      </c>
      <c r="BX28" s="18"/>
      <c r="BY28" s="26" t="s">
        <v>52</v>
      </c>
      <c r="BZ28" s="18"/>
      <c r="CA28" s="26" t="s">
        <v>52</v>
      </c>
      <c r="CB28" s="18"/>
      <c r="CC28" s="26" t="s">
        <v>52</v>
      </c>
      <c r="CD28" s="18"/>
      <c r="CE28" s="34" t="s">
        <v>52</v>
      </c>
      <c r="CF28" s="34"/>
      <c r="CG28" s="34" t="s">
        <v>52</v>
      </c>
      <c r="CH28" s="34"/>
      <c r="CI28" s="34" t="s">
        <v>52</v>
      </c>
      <c r="CJ28" s="34"/>
      <c r="CK28" s="34" t="s">
        <v>52</v>
      </c>
      <c r="CL28" s="34"/>
      <c r="CM28" s="34" t="s">
        <v>52</v>
      </c>
      <c r="CN28" s="34"/>
      <c r="CO28" s="34" t="s">
        <v>52</v>
      </c>
      <c r="CP28" s="34"/>
      <c r="CQ28" s="34" t="s">
        <v>52</v>
      </c>
      <c r="CR28" s="34"/>
      <c r="CS28" s="60" t="s">
        <v>52</v>
      </c>
      <c r="CT28" s="58"/>
      <c r="CU28" s="60" t="s">
        <v>52</v>
      </c>
      <c r="CV28" s="58"/>
      <c r="CW28" s="60" t="s">
        <v>52</v>
      </c>
      <c r="CX28" s="58"/>
      <c r="CY28" s="60" t="s">
        <v>52</v>
      </c>
      <c r="CZ28" s="58"/>
      <c r="DA28" s="60" t="s">
        <v>52</v>
      </c>
      <c r="DB28" s="58"/>
      <c r="DC28" s="60" t="s">
        <v>52</v>
      </c>
      <c r="DD28" s="58"/>
      <c r="DE28" s="60"/>
      <c r="DF28" s="58"/>
      <c r="DG28" s="51" t="s">
        <v>20</v>
      </c>
      <c r="DH28" s="51"/>
      <c r="DI28" s="51" t="s">
        <v>20</v>
      </c>
      <c r="DJ28" s="51"/>
      <c r="DK28" s="51" t="s">
        <v>20</v>
      </c>
      <c r="DL28" s="51"/>
      <c r="DM28" s="51" t="s">
        <v>20</v>
      </c>
      <c r="DN28" s="51"/>
      <c r="DO28" s="51" t="s">
        <v>20</v>
      </c>
      <c r="DP28" s="51"/>
      <c r="DQ28" s="51" t="s">
        <v>20</v>
      </c>
      <c r="DR28" s="51"/>
      <c r="DS28" s="51"/>
      <c r="DT28" s="51"/>
      <c r="DU28" s="57">
        <f t="shared" si="0"/>
        <v>9</v>
      </c>
      <c r="DV28" s="61">
        <f t="shared" si="1"/>
        <v>1</v>
      </c>
      <c r="DW28" s="57">
        <f t="shared" si="2"/>
        <v>8</v>
      </c>
      <c r="DX28" s="62">
        <f t="shared" si="3"/>
        <v>0.88888888888888884</v>
      </c>
      <c r="DY28" s="57">
        <f t="shared" si="4"/>
        <v>7</v>
      </c>
      <c r="DZ28" s="62">
        <f t="shared" si="5"/>
        <v>0.77777777777777779</v>
      </c>
      <c r="EA28" s="57">
        <f t="shared" si="6"/>
        <v>8</v>
      </c>
      <c r="EB28" s="62">
        <f t="shared" si="7"/>
        <v>0.88888888888888884</v>
      </c>
      <c r="EC28" s="57">
        <f t="shared" si="8"/>
        <v>8</v>
      </c>
      <c r="ED28" s="62">
        <f t="shared" si="9"/>
        <v>0.88888888888888884</v>
      </c>
      <c r="EE28" s="57">
        <f t="shared" si="10"/>
        <v>9</v>
      </c>
      <c r="EF28" s="62">
        <f t="shared" si="11"/>
        <v>1</v>
      </c>
      <c r="EG28" s="57">
        <f t="shared" si="12"/>
        <v>6</v>
      </c>
      <c r="EH28" s="62">
        <f t="shared" si="13"/>
        <v>0.66666666666666663</v>
      </c>
      <c r="EI28" s="65"/>
      <c r="EJ28" s="64" t="s">
        <v>236</v>
      </c>
      <c r="EK28" s="63"/>
      <c r="EL28" s="63"/>
      <c r="EM28" s="67" t="s">
        <v>237</v>
      </c>
      <c r="EN28" s="63"/>
      <c r="EO28" s="63"/>
    </row>
    <row r="29" spans="1:145" ht="252" x14ac:dyDescent="0.25">
      <c r="A29" s="5" t="s">
        <v>46</v>
      </c>
      <c r="B29" s="5"/>
      <c r="C29" s="5"/>
      <c r="D29" s="5"/>
      <c r="E29" s="5"/>
      <c r="F29" s="5"/>
      <c r="G29" s="5"/>
      <c r="H29" s="5"/>
      <c r="I29" s="5"/>
      <c r="J29" s="5"/>
      <c r="K29" s="5"/>
      <c r="L29" s="5"/>
      <c r="M29" s="5"/>
      <c r="N29" s="5"/>
      <c r="O29" s="5"/>
      <c r="P29" s="10"/>
      <c r="Q29" s="10"/>
      <c r="R29" s="10"/>
      <c r="S29" s="10"/>
      <c r="T29" s="10"/>
      <c r="U29" s="10"/>
      <c r="V29" s="10"/>
      <c r="W29" s="10"/>
      <c r="X29" s="10"/>
      <c r="Y29" s="10"/>
      <c r="Z29" s="10"/>
      <c r="AA29" s="10"/>
      <c r="AB29" s="10"/>
      <c r="AC29" s="10"/>
      <c r="AD29" s="18"/>
      <c r="AE29" s="18"/>
      <c r="AF29" s="18"/>
      <c r="AG29" s="18"/>
      <c r="AH29" s="18"/>
      <c r="AI29" s="18"/>
      <c r="AJ29" s="18"/>
      <c r="AK29" s="18"/>
      <c r="AL29" s="18"/>
      <c r="AM29" s="18"/>
      <c r="AN29" s="18"/>
      <c r="AO29" s="18"/>
      <c r="AP29" s="18"/>
      <c r="AQ29" s="18"/>
      <c r="AR29" s="14"/>
      <c r="AS29" s="10"/>
      <c r="AT29" s="14"/>
      <c r="AU29" s="10"/>
      <c r="AV29" s="14"/>
      <c r="AW29" s="10"/>
      <c r="AX29" s="14"/>
      <c r="AY29" s="10"/>
      <c r="AZ29" s="10"/>
      <c r="BA29" s="10"/>
      <c r="BB29" s="10"/>
      <c r="BC29" s="10"/>
      <c r="BD29" s="14"/>
      <c r="BE29" s="10"/>
      <c r="BF29" s="18"/>
      <c r="BG29" s="18"/>
      <c r="BH29" s="18"/>
      <c r="BI29" s="18"/>
      <c r="BJ29" s="18"/>
      <c r="BK29" s="18"/>
      <c r="BL29" s="18"/>
      <c r="BM29" s="18"/>
      <c r="BN29" s="18"/>
      <c r="BO29" s="18"/>
      <c r="BP29" s="18"/>
      <c r="BQ29" s="26"/>
      <c r="BR29" s="27"/>
      <c r="BS29" s="18"/>
      <c r="BT29" s="18"/>
      <c r="BU29" s="18"/>
      <c r="BV29" s="18"/>
      <c r="BW29" s="18"/>
      <c r="BX29" s="18"/>
      <c r="BY29" s="18"/>
      <c r="BZ29" s="18"/>
      <c r="CA29" s="18"/>
      <c r="CB29" s="18"/>
      <c r="CC29" s="18"/>
      <c r="CD29" s="18"/>
      <c r="CE29" s="34"/>
      <c r="CF29" s="34"/>
      <c r="CG29" s="34"/>
      <c r="CH29" s="34"/>
      <c r="CI29" s="34"/>
      <c r="CJ29" s="34"/>
      <c r="CK29" s="34"/>
      <c r="CL29" s="34"/>
      <c r="CM29" s="34"/>
      <c r="CN29" s="34"/>
      <c r="CO29" s="34"/>
      <c r="CP29" s="34"/>
      <c r="CQ29" s="34"/>
      <c r="CR29" s="34"/>
      <c r="CS29" s="60"/>
      <c r="CT29" s="58"/>
      <c r="CU29" s="60"/>
      <c r="CV29" s="58"/>
      <c r="CW29" s="60"/>
      <c r="CX29" s="58"/>
      <c r="CY29" s="60"/>
      <c r="CZ29" s="58"/>
      <c r="DA29" s="60"/>
      <c r="DB29" s="58"/>
      <c r="DC29" s="60"/>
      <c r="DD29" s="58"/>
      <c r="DE29" s="60"/>
      <c r="DF29" s="58"/>
      <c r="DG29" s="51"/>
      <c r="DH29" s="51"/>
      <c r="DI29" s="51"/>
      <c r="DJ29" s="51"/>
      <c r="DK29" s="51"/>
      <c r="DL29" s="51"/>
      <c r="DM29" s="51"/>
      <c r="DN29" s="51"/>
      <c r="DO29" s="51"/>
      <c r="DP29" s="51"/>
      <c r="DQ29" s="51"/>
      <c r="DR29" s="51"/>
      <c r="DS29" s="51"/>
      <c r="DT29" s="51"/>
      <c r="DU29" s="57">
        <f t="shared" si="0"/>
        <v>0</v>
      </c>
      <c r="DV29" s="61">
        <f t="shared" si="1"/>
        <v>0</v>
      </c>
      <c r="DW29" s="57">
        <f t="shared" si="2"/>
        <v>0</v>
      </c>
      <c r="DX29" s="62">
        <f t="shared" si="3"/>
        <v>0</v>
      </c>
      <c r="DY29" s="57">
        <f t="shared" si="4"/>
        <v>0</v>
      </c>
      <c r="DZ29" s="62">
        <f t="shared" si="5"/>
        <v>0</v>
      </c>
      <c r="EA29" s="57">
        <f t="shared" si="6"/>
        <v>0</v>
      </c>
      <c r="EB29" s="62">
        <f t="shared" si="7"/>
        <v>0</v>
      </c>
      <c r="EC29" s="57">
        <f t="shared" si="8"/>
        <v>0</v>
      </c>
      <c r="ED29" s="62">
        <f t="shared" si="9"/>
        <v>0</v>
      </c>
      <c r="EE29" s="57">
        <f t="shared" si="10"/>
        <v>0</v>
      </c>
      <c r="EF29" s="62">
        <f t="shared" si="11"/>
        <v>0</v>
      </c>
      <c r="EG29" s="57">
        <f t="shared" si="12"/>
        <v>0</v>
      </c>
      <c r="EH29" s="62">
        <f t="shared" si="13"/>
        <v>0</v>
      </c>
      <c r="EI29" s="65"/>
      <c r="EJ29" s="63"/>
      <c r="EK29" s="63"/>
      <c r="EL29" s="67" t="s">
        <v>238</v>
      </c>
      <c r="EM29" s="63"/>
      <c r="EN29" s="63"/>
      <c r="EO29" s="63"/>
    </row>
    <row r="30" spans="1:145" ht="255" x14ac:dyDescent="0.25">
      <c r="A30" s="5" t="s">
        <v>47</v>
      </c>
      <c r="B30" s="5" t="s">
        <v>20</v>
      </c>
      <c r="C30" s="5"/>
      <c r="D30" s="5" t="s">
        <v>20</v>
      </c>
      <c r="E30" s="5"/>
      <c r="F30" s="5" t="s">
        <v>20</v>
      </c>
      <c r="G30" s="5"/>
      <c r="H30" s="5" t="s">
        <v>20</v>
      </c>
      <c r="I30" s="5"/>
      <c r="J30" s="5" t="s">
        <v>20</v>
      </c>
      <c r="K30" s="5"/>
      <c r="L30" s="5" t="s">
        <v>20</v>
      </c>
      <c r="M30" s="5"/>
      <c r="N30" s="5" t="s">
        <v>20</v>
      </c>
      <c r="O30" s="5"/>
      <c r="P30" s="10" t="s">
        <v>52</v>
      </c>
      <c r="Q30" s="10"/>
      <c r="R30" s="10" t="s">
        <v>52</v>
      </c>
      <c r="S30" s="10"/>
      <c r="T30" s="10" t="s">
        <v>52</v>
      </c>
      <c r="U30" s="10"/>
      <c r="V30" s="10" t="s">
        <v>52</v>
      </c>
      <c r="W30" s="10"/>
      <c r="X30" s="10" t="s">
        <v>52</v>
      </c>
      <c r="Y30" s="10"/>
      <c r="Z30" s="10" t="s">
        <v>52</v>
      </c>
      <c r="AA30" s="10"/>
      <c r="AB30" s="10" t="s">
        <v>52</v>
      </c>
      <c r="AC30" s="10"/>
      <c r="AD30" s="18" t="s">
        <v>52</v>
      </c>
      <c r="AE30" s="18"/>
      <c r="AF30" s="18" t="s">
        <v>20</v>
      </c>
      <c r="AG30" s="18"/>
      <c r="AH30" s="18" t="s">
        <v>52</v>
      </c>
      <c r="AI30" s="18"/>
      <c r="AJ30" s="18" t="s">
        <v>52</v>
      </c>
      <c r="AK30" s="18"/>
      <c r="AL30" s="18" t="s">
        <v>52</v>
      </c>
      <c r="AM30" s="18"/>
      <c r="AN30" s="18" t="s">
        <v>52</v>
      </c>
      <c r="AO30" s="18"/>
      <c r="AP30" s="18" t="s">
        <v>52</v>
      </c>
      <c r="AQ30" s="18"/>
      <c r="AR30" s="14" t="s">
        <v>52</v>
      </c>
      <c r="AS30" s="10"/>
      <c r="AT30" s="14" t="s">
        <v>52</v>
      </c>
      <c r="AU30" s="10"/>
      <c r="AV30" s="14" t="s">
        <v>52</v>
      </c>
      <c r="AW30" s="10"/>
      <c r="AX30" s="14" t="s">
        <v>52</v>
      </c>
      <c r="AY30" s="10"/>
      <c r="AZ30" s="14" t="s">
        <v>52</v>
      </c>
      <c r="BB30" s="14" t="s">
        <v>52</v>
      </c>
      <c r="BD30" s="14" t="s">
        <v>52</v>
      </c>
      <c r="BE30" s="10"/>
      <c r="BF30" s="22" t="s">
        <v>80</v>
      </c>
      <c r="BG30" s="18"/>
      <c r="BH30" s="18"/>
      <c r="BI30" s="18"/>
      <c r="BJ30" s="18"/>
      <c r="BK30" s="18"/>
      <c r="BL30" s="18"/>
      <c r="BM30" s="18"/>
      <c r="BN30" s="18"/>
      <c r="BO30" s="18"/>
      <c r="BP30" s="18"/>
      <c r="BQ30" s="26"/>
      <c r="BR30" s="27"/>
      <c r="BS30" s="26"/>
      <c r="BT30" s="18"/>
      <c r="BU30" s="26"/>
      <c r="BV30" s="18"/>
      <c r="BW30" s="26"/>
      <c r="BX30" s="18"/>
      <c r="BY30" s="26"/>
      <c r="BZ30" s="18"/>
      <c r="CA30" s="26"/>
      <c r="CB30" s="18"/>
      <c r="CC30" s="26"/>
      <c r="CD30" s="18"/>
      <c r="CE30" s="34" t="s">
        <v>52</v>
      </c>
      <c r="CF30" s="34"/>
      <c r="CG30" s="34" t="s">
        <v>52</v>
      </c>
      <c r="CH30" s="34"/>
      <c r="CI30" s="34" t="s">
        <v>52</v>
      </c>
      <c r="CJ30" s="34"/>
      <c r="CK30" s="34" t="s">
        <v>52</v>
      </c>
      <c r="CL30" s="34"/>
      <c r="CM30" s="34" t="s">
        <v>52</v>
      </c>
      <c r="CN30" s="34"/>
      <c r="CO30" s="34" t="s">
        <v>52</v>
      </c>
      <c r="CP30" s="34"/>
      <c r="CQ30" s="34" t="s">
        <v>52</v>
      </c>
      <c r="CR30" s="34"/>
      <c r="CS30" s="60" t="s">
        <v>52</v>
      </c>
      <c r="CT30" s="58"/>
      <c r="CU30" s="60" t="s">
        <v>52</v>
      </c>
      <c r="CV30" s="58"/>
      <c r="CW30" s="60" t="s">
        <v>52</v>
      </c>
      <c r="CX30" s="58"/>
      <c r="CY30" s="60" t="s">
        <v>52</v>
      </c>
      <c r="CZ30" s="58"/>
      <c r="DA30" s="60" t="s">
        <v>52</v>
      </c>
      <c r="DB30" s="58"/>
      <c r="DC30" s="60" t="s">
        <v>52</v>
      </c>
      <c r="DD30" s="58" t="s">
        <v>147</v>
      </c>
      <c r="DE30" s="60"/>
      <c r="DF30" s="58"/>
      <c r="DG30" s="51" t="s">
        <v>20</v>
      </c>
      <c r="DH30" s="51"/>
      <c r="DI30" s="51" t="s">
        <v>20</v>
      </c>
      <c r="DJ30" s="51"/>
      <c r="DK30" s="51" t="s">
        <v>20</v>
      </c>
      <c r="DL30" s="51"/>
      <c r="DM30" s="51" t="s">
        <v>20</v>
      </c>
      <c r="DN30" s="51"/>
      <c r="DO30" s="51" t="s">
        <v>20</v>
      </c>
      <c r="DP30" s="51"/>
      <c r="DQ30" s="51" t="s">
        <v>20</v>
      </c>
      <c r="DR30" s="51"/>
      <c r="DS30" s="51" t="s">
        <v>20</v>
      </c>
      <c r="DT30" s="55" t="s">
        <v>161</v>
      </c>
      <c r="DU30" s="57">
        <f t="shared" si="0"/>
        <v>8</v>
      </c>
      <c r="DV30" s="61">
        <f t="shared" si="1"/>
        <v>0.88888888888888884</v>
      </c>
      <c r="DW30" s="57">
        <f t="shared" si="2"/>
        <v>7</v>
      </c>
      <c r="DX30" s="62">
        <f t="shared" si="3"/>
        <v>0.77777777777777779</v>
      </c>
      <c r="DY30" s="57">
        <f t="shared" si="4"/>
        <v>7</v>
      </c>
      <c r="DZ30" s="62">
        <f t="shared" si="5"/>
        <v>0.77777777777777779</v>
      </c>
      <c r="EA30" s="57">
        <f t="shared" si="6"/>
        <v>7</v>
      </c>
      <c r="EB30" s="62">
        <f t="shared" si="7"/>
        <v>0.77777777777777779</v>
      </c>
      <c r="EC30" s="57">
        <f t="shared" si="8"/>
        <v>7</v>
      </c>
      <c r="ED30" s="62">
        <f t="shared" si="9"/>
        <v>0.77777777777777779</v>
      </c>
      <c r="EE30" s="57">
        <f t="shared" si="10"/>
        <v>7</v>
      </c>
      <c r="EF30" s="62">
        <f t="shared" si="11"/>
        <v>0.77777777777777779</v>
      </c>
      <c r="EG30" s="57">
        <f t="shared" si="12"/>
        <v>6</v>
      </c>
      <c r="EH30" s="62">
        <f t="shared" si="13"/>
        <v>0.66666666666666663</v>
      </c>
      <c r="EI30" s="66" t="s">
        <v>239</v>
      </c>
      <c r="EJ30" s="64" t="s">
        <v>240</v>
      </c>
      <c r="EK30" s="63"/>
      <c r="EL30" s="63"/>
      <c r="EM30" s="63"/>
      <c r="EN30" s="63"/>
      <c r="EO30" s="63"/>
    </row>
    <row r="31" spans="1:145" ht="129.75" customHeight="1" x14ac:dyDescent="0.25">
      <c r="A31" s="5" t="s">
        <v>48</v>
      </c>
      <c r="B31" s="5" t="s">
        <v>20</v>
      </c>
      <c r="C31" s="5"/>
      <c r="D31" s="5" t="s">
        <v>20</v>
      </c>
      <c r="E31" s="5"/>
      <c r="F31" s="5" t="s">
        <v>20</v>
      </c>
      <c r="G31" s="5"/>
      <c r="H31" s="5" t="s">
        <v>20</v>
      </c>
      <c r="I31" s="5"/>
      <c r="J31" s="5" t="s">
        <v>20</v>
      </c>
      <c r="K31" s="5"/>
      <c r="L31" s="5" t="s">
        <v>20</v>
      </c>
      <c r="M31" s="5"/>
      <c r="N31" s="5" t="s">
        <v>20</v>
      </c>
      <c r="O31" s="5"/>
      <c r="P31" s="10" t="s">
        <v>52</v>
      </c>
      <c r="Q31" s="10"/>
      <c r="R31" s="10" t="s">
        <v>52</v>
      </c>
      <c r="S31" s="10"/>
      <c r="T31" s="10" t="s">
        <v>52</v>
      </c>
      <c r="U31" s="10"/>
      <c r="V31" s="10" t="s">
        <v>52</v>
      </c>
      <c r="W31" s="10"/>
      <c r="X31" s="10" t="s">
        <v>52</v>
      </c>
      <c r="Y31" s="10"/>
      <c r="Z31" s="10" t="s">
        <v>52</v>
      </c>
      <c r="AA31" s="10"/>
      <c r="AB31" s="10" t="s">
        <v>52</v>
      </c>
      <c r="AC31" s="10"/>
      <c r="AD31" s="18" t="s">
        <v>52</v>
      </c>
      <c r="AE31" s="18"/>
      <c r="AF31" s="18" t="s">
        <v>52</v>
      </c>
      <c r="AG31" s="18"/>
      <c r="AH31" s="18" t="s">
        <v>52</v>
      </c>
      <c r="AI31" s="18"/>
      <c r="AJ31" s="18" t="s">
        <v>99</v>
      </c>
      <c r="AK31" s="18"/>
      <c r="AL31" s="18" t="s">
        <v>52</v>
      </c>
      <c r="AM31" s="18"/>
      <c r="AN31" s="18" t="s">
        <v>52</v>
      </c>
      <c r="AO31" s="18"/>
      <c r="AP31" s="18" t="s">
        <v>52</v>
      </c>
      <c r="AQ31" s="18"/>
      <c r="AR31" s="14"/>
      <c r="AS31" s="10"/>
      <c r="AT31" s="14"/>
      <c r="AU31" s="10"/>
      <c r="AV31" s="14"/>
      <c r="AW31" s="10"/>
      <c r="AX31" s="14"/>
      <c r="AY31" s="10"/>
      <c r="AZ31" s="14" t="s">
        <v>52</v>
      </c>
      <c r="BB31" s="14" t="s">
        <v>52</v>
      </c>
      <c r="BD31" s="14"/>
      <c r="BE31" s="10"/>
      <c r="BF31" s="22" t="s">
        <v>80</v>
      </c>
      <c r="BG31" s="18"/>
      <c r="BH31" s="18"/>
      <c r="BI31" s="18"/>
      <c r="BJ31" s="18"/>
      <c r="BK31" s="18"/>
      <c r="BL31" s="18"/>
      <c r="BM31" s="18"/>
      <c r="BN31" s="18"/>
      <c r="BO31" s="18"/>
      <c r="BP31" s="22" t="s">
        <v>80</v>
      </c>
      <c r="BQ31" s="26" t="s">
        <v>52</v>
      </c>
      <c r="BR31" s="27"/>
      <c r="BS31" s="26" t="s">
        <v>52</v>
      </c>
      <c r="BT31" s="18"/>
      <c r="BU31" s="26" t="s">
        <v>52</v>
      </c>
      <c r="BV31" s="18"/>
      <c r="BW31" s="26" t="s">
        <v>52</v>
      </c>
      <c r="BX31" s="18"/>
      <c r="BY31" s="26" t="s">
        <v>52</v>
      </c>
      <c r="BZ31" s="18"/>
      <c r="CA31" s="26" t="s">
        <v>52</v>
      </c>
      <c r="CB31" s="18"/>
      <c r="CC31" s="26" t="s">
        <v>52</v>
      </c>
      <c r="CD31" s="18"/>
      <c r="CE31" s="34" t="s">
        <v>52</v>
      </c>
      <c r="CF31" s="34"/>
      <c r="CG31" s="34" t="s">
        <v>52</v>
      </c>
      <c r="CH31" s="34"/>
      <c r="CI31" s="34" t="s">
        <v>52</v>
      </c>
      <c r="CJ31" s="34"/>
      <c r="CK31" s="34" t="s">
        <v>52</v>
      </c>
      <c r="CL31" s="34"/>
      <c r="CM31" s="34" t="s">
        <v>52</v>
      </c>
      <c r="CN31" s="34"/>
      <c r="CO31" s="34" t="s">
        <v>52</v>
      </c>
      <c r="CP31" s="34"/>
      <c r="CQ31" s="34" t="s">
        <v>52</v>
      </c>
      <c r="CR31" s="34"/>
      <c r="CS31" s="60" t="s">
        <v>52</v>
      </c>
      <c r="CT31" s="58"/>
      <c r="CU31" s="60" t="s">
        <v>52</v>
      </c>
      <c r="CV31" s="58"/>
      <c r="CW31" s="60" t="s">
        <v>52</v>
      </c>
      <c r="CX31" s="58"/>
      <c r="CY31" s="60" t="s">
        <v>52</v>
      </c>
      <c r="CZ31" s="58"/>
      <c r="DA31" s="60" t="s">
        <v>52</v>
      </c>
      <c r="DB31" s="58"/>
      <c r="DC31" s="60" t="s">
        <v>52</v>
      </c>
      <c r="DD31" s="58"/>
      <c r="DE31" s="60"/>
      <c r="DF31" s="58"/>
      <c r="DG31" s="51" t="s">
        <v>20</v>
      </c>
      <c r="DH31" s="51"/>
      <c r="DI31" s="51" t="s">
        <v>20</v>
      </c>
      <c r="DJ31" s="51"/>
      <c r="DK31" s="51" t="s">
        <v>20</v>
      </c>
      <c r="DL31" s="51"/>
      <c r="DM31" s="51" t="s">
        <v>20</v>
      </c>
      <c r="DN31" s="51"/>
      <c r="DO31" s="51" t="s">
        <v>20</v>
      </c>
      <c r="DP31" s="51"/>
      <c r="DQ31" s="51" t="s">
        <v>20</v>
      </c>
      <c r="DR31" s="51"/>
      <c r="DS31" s="51" t="s">
        <v>20</v>
      </c>
      <c r="DT31" s="51"/>
      <c r="DU31" s="57">
        <f t="shared" si="0"/>
        <v>8</v>
      </c>
      <c r="DV31" s="61">
        <f t="shared" si="1"/>
        <v>0.88888888888888884</v>
      </c>
      <c r="DW31" s="57">
        <f t="shared" si="2"/>
        <v>7</v>
      </c>
      <c r="DX31" s="62">
        <f t="shared" si="3"/>
        <v>0.77777777777777779</v>
      </c>
      <c r="DY31" s="57">
        <f t="shared" si="4"/>
        <v>7</v>
      </c>
      <c r="DZ31" s="62">
        <f t="shared" si="5"/>
        <v>0.77777777777777779</v>
      </c>
      <c r="EA31" s="57">
        <f t="shared" si="6"/>
        <v>7</v>
      </c>
      <c r="EB31" s="62">
        <f t="shared" si="7"/>
        <v>0.77777777777777779</v>
      </c>
      <c r="EC31" s="57">
        <f t="shared" si="8"/>
        <v>8</v>
      </c>
      <c r="ED31" s="62">
        <f t="shared" si="9"/>
        <v>0.88888888888888884</v>
      </c>
      <c r="EE31" s="57">
        <f t="shared" si="10"/>
        <v>9</v>
      </c>
      <c r="EF31" s="62">
        <f t="shared" si="11"/>
        <v>1</v>
      </c>
      <c r="EG31" s="57">
        <f t="shared" si="12"/>
        <v>6</v>
      </c>
      <c r="EH31" s="62">
        <f t="shared" si="13"/>
        <v>0.66666666666666663</v>
      </c>
      <c r="EI31" s="66" t="s">
        <v>241</v>
      </c>
      <c r="EJ31" s="63"/>
      <c r="EK31" s="63"/>
      <c r="EL31" s="63"/>
      <c r="EM31" s="63"/>
      <c r="EN31" s="63"/>
      <c r="EO31" s="63"/>
    </row>
    <row r="32" spans="1:145" x14ac:dyDescent="0.25">
      <c r="A32" s="5" t="s">
        <v>49</v>
      </c>
      <c r="B32" s="5"/>
      <c r="C32" s="5"/>
      <c r="D32" s="5"/>
      <c r="E32" s="5"/>
      <c r="F32" s="5"/>
      <c r="G32" s="5"/>
      <c r="H32" s="5"/>
      <c r="I32" s="5"/>
      <c r="J32" s="5"/>
      <c r="K32" s="5"/>
      <c r="L32" s="5"/>
      <c r="M32" s="5"/>
      <c r="N32" s="5"/>
      <c r="O32" s="5"/>
      <c r="P32" s="10"/>
      <c r="Q32" s="10"/>
      <c r="R32" s="10"/>
      <c r="S32" s="10"/>
      <c r="T32" s="10"/>
      <c r="U32" s="10"/>
      <c r="V32" s="10"/>
      <c r="W32" s="10"/>
      <c r="X32" s="10"/>
      <c r="Y32" s="10"/>
      <c r="Z32" s="10"/>
      <c r="AA32" s="10"/>
      <c r="AB32" s="10"/>
      <c r="AC32" s="10"/>
      <c r="AD32" s="18"/>
      <c r="AE32" s="18"/>
      <c r="AF32" s="18"/>
      <c r="AG32" s="18"/>
      <c r="AH32" s="18"/>
      <c r="AI32" s="18"/>
      <c r="AJ32" s="18"/>
      <c r="AK32" s="18"/>
      <c r="AL32" s="18"/>
      <c r="AM32" s="18"/>
      <c r="AN32" s="18"/>
      <c r="AO32" s="18"/>
      <c r="AP32" s="18"/>
      <c r="AQ32" s="18"/>
      <c r="AR32" s="14"/>
      <c r="AS32" s="10"/>
      <c r="AT32" s="14"/>
      <c r="AU32" s="10"/>
      <c r="AV32" s="14"/>
      <c r="AW32" s="10"/>
      <c r="AX32" s="14"/>
      <c r="AY32" s="10"/>
      <c r="AZ32" s="10"/>
      <c r="BA32" s="10"/>
      <c r="BB32" s="10"/>
      <c r="BC32" s="10"/>
      <c r="BD32" s="14"/>
      <c r="BE32" s="10"/>
      <c r="BF32" s="18"/>
      <c r="BG32" s="18"/>
      <c r="BH32" s="18"/>
      <c r="BI32" s="18"/>
      <c r="BJ32" s="18"/>
      <c r="BK32" s="18"/>
      <c r="BL32" s="18"/>
      <c r="BM32" s="18"/>
      <c r="BN32" s="18"/>
      <c r="BO32" s="18"/>
      <c r="BP32" s="18"/>
      <c r="BQ32" s="26"/>
      <c r="BR32" s="27"/>
      <c r="BS32" s="18"/>
      <c r="BT32" s="18"/>
      <c r="BU32" s="18"/>
      <c r="BV32" s="18"/>
      <c r="BW32" s="18"/>
      <c r="BX32" s="18"/>
      <c r="BY32" s="18"/>
      <c r="BZ32" s="18"/>
      <c r="CA32" s="18"/>
      <c r="CB32" s="18"/>
      <c r="CC32" s="18"/>
      <c r="CD32" s="18"/>
      <c r="CE32" s="34"/>
      <c r="CF32" s="34"/>
      <c r="CG32" s="34"/>
      <c r="CH32" s="34"/>
      <c r="CI32" s="34"/>
      <c r="CJ32" s="34"/>
      <c r="CK32" s="34"/>
      <c r="CL32" s="34"/>
      <c r="CM32" s="34"/>
      <c r="CN32" s="34"/>
      <c r="CO32" s="34"/>
      <c r="CP32" s="34"/>
      <c r="CQ32" s="34"/>
      <c r="CR32" s="34"/>
      <c r="CS32" s="60"/>
      <c r="CT32" s="58"/>
      <c r="CU32" s="60"/>
      <c r="CV32" s="58"/>
      <c r="CW32" s="60"/>
      <c r="CX32" s="58"/>
      <c r="CY32" s="60"/>
      <c r="CZ32" s="58"/>
      <c r="DA32" s="60"/>
      <c r="DB32" s="58"/>
      <c r="DC32" s="60"/>
      <c r="DD32" s="58"/>
      <c r="DE32" s="60"/>
      <c r="DF32" s="58"/>
      <c r="DG32" s="51"/>
      <c r="DH32" s="51"/>
      <c r="DI32" s="51"/>
      <c r="DJ32" s="51"/>
      <c r="DK32" s="51"/>
      <c r="DL32" s="51"/>
      <c r="DM32" s="51"/>
      <c r="DN32" s="51"/>
      <c r="DO32" s="51"/>
      <c r="DP32" s="51"/>
      <c r="DQ32" s="51"/>
      <c r="DR32" s="51"/>
      <c r="DS32" s="51"/>
      <c r="DT32" s="51"/>
      <c r="DU32" s="57">
        <f t="shared" si="0"/>
        <v>0</v>
      </c>
      <c r="DV32" s="61">
        <f t="shared" si="1"/>
        <v>0</v>
      </c>
      <c r="DW32" s="57">
        <f t="shared" si="2"/>
        <v>0</v>
      </c>
      <c r="DX32" s="62">
        <f t="shared" si="3"/>
        <v>0</v>
      </c>
      <c r="DY32" s="57">
        <f t="shared" si="4"/>
        <v>0</v>
      </c>
      <c r="DZ32" s="62">
        <f t="shared" si="5"/>
        <v>0</v>
      </c>
      <c r="EA32" s="57">
        <f t="shared" si="6"/>
        <v>0</v>
      </c>
      <c r="EB32" s="62">
        <f t="shared" si="7"/>
        <v>0</v>
      </c>
      <c r="EC32" s="57">
        <f t="shared" si="8"/>
        <v>0</v>
      </c>
      <c r="ED32" s="62">
        <f t="shared" si="9"/>
        <v>0</v>
      </c>
      <c r="EE32" s="57">
        <f t="shared" si="10"/>
        <v>0</v>
      </c>
      <c r="EF32" s="62">
        <f t="shared" si="11"/>
        <v>0</v>
      </c>
      <c r="EG32" s="57">
        <f t="shared" si="12"/>
        <v>0</v>
      </c>
      <c r="EH32" s="62">
        <f t="shared" si="13"/>
        <v>0</v>
      </c>
      <c r="EI32" s="65"/>
      <c r="EJ32" s="63"/>
      <c r="EK32" s="63"/>
      <c r="EL32" s="63"/>
      <c r="EM32" s="63"/>
      <c r="EN32" s="63"/>
      <c r="EO32" s="63"/>
    </row>
    <row r="33" spans="1:142" ht="299.25" x14ac:dyDescent="0.25">
      <c r="A33" s="5" t="s">
        <v>50</v>
      </c>
      <c r="B33" s="5"/>
      <c r="C33" s="5"/>
      <c r="D33" s="5"/>
      <c r="E33" s="5"/>
      <c r="F33" s="5"/>
      <c r="G33" s="5"/>
      <c r="H33" s="5"/>
      <c r="I33" s="5"/>
      <c r="J33" s="5"/>
      <c r="K33" s="5"/>
      <c r="L33" s="5"/>
      <c r="M33" s="5"/>
      <c r="N33" s="5"/>
      <c r="O33" s="5"/>
      <c r="P33" s="10"/>
      <c r="Q33" s="10" t="s">
        <v>73</v>
      </c>
      <c r="R33" s="10"/>
      <c r="S33" s="10" t="s">
        <v>73</v>
      </c>
      <c r="T33" s="10"/>
      <c r="U33" s="10"/>
      <c r="V33" s="10"/>
      <c r="W33" s="10"/>
      <c r="X33" s="10"/>
      <c r="Y33" s="10"/>
      <c r="Z33" s="10"/>
      <c r="AA33" s="10"/>
      <c r="AB33" s="10" t="s">
        <v>60</v>
      </c>
      <c r="AC33" s="10"/>
      <c r="AD33" s="18" t="s">
        <v>52</v>
      </c>
      <c r="AE33" s="18"/>
      <c r="AF33" s="18" t="s">
        <v>52</v>
      </c>
      <c r="AG33" s="18"/>
      <c r="AH33" s="18" t="s">
        <v>52</v>
      </c>
      <c r="AI33" s="18"/>
      <c r="AJ33" s="18" t="s">
        <v>52</v>
      </c>
      <c r="AK33" s="18"/>
      <c r="AL33" s="18" t="s">
        <v>52</v>
      </c>
      <c r="AM33" s="18"/>
      <c r="AN33" s="18" t="s">
        <v>52</v>
      </c>
      <c r="AO33" s="18"/>
      <c r="AP33" s="18" t="s">
        <v>52</v>
      </c>
      <c r="AQ33" s="18"/>
      <c r="AR33" s="14" t="s">
        <v>52</v>
      </c>
      <c r="AS33" s="10"/>
      <c r="AT33" s="14" t="s">
        <v>52</v>
      </c>
      <c r="AU33" s="10"/>
      <c r="AV33" s="14" t="s">
        <v>52</v>
      </c>
      <c r="AW33" s="10"/>
      <c r="AX33" s="14" t="s">
        <v>52</v>
      </c>
      <c r="AY33" s="10"/>
      <c r="AZ33" s="14" t="s">
        <v>52</v>
      </c>
      <c r="BB33" s="14" t="s">
        <v>52</v>
      </c>
      <c r="BD33" s="14" t="s">
        <v>52</v>
      </c>
      <c r="BE33" s="10"/>
      <c r="BF33" s="22" t="s">
        <v>80</v>
      </c>
      <c r="BG33" s="18"/>
      <c r="BH33" s="18"/>
      <c r="BI33" s="18"/>
      <c r="BJ33" s="18"/>
      <c r="BK33" s="18"/>
      <c r="BL33" s="18"/>
      <c r="BM33" s="18"/>
      <c r="BN33" s="18"/>
      <c r="BO33" s="18"/>
      <c r="BP33" s="18"/>
      <c r="BQ33" s="26" t="s">
        <v>52</v>
      </c>
      <c r="BR33" s="27"/>
      <c r="BS33" s="26" t="s">
        <v>52</v>
      </c>
      <c r="BT33" s="18"/>
      <c r="BU33" s="26" t="s">
        <v>52</v>
      </c>
      <c r="BV33" s="18"/>
      <c r="BW33" s="26" t="s">
        <v>52</v>
      </c>
      <c r="BX33" s="18"/>
      <c r="BY33" s="26" t="s">
        <v>52</v>
      </c>
      <c r="BZ33" s="18"/>
      <c r="CA33" s="26" t="s">
        <v>52</v>
      </c>
      <c r="CB33" s="18"/>
      <c r="CC33" s="26"/>
      <c r="CD33" s="18"/>
      <c r="CE33" s="34" t="s">
        <v>52</v>
      </c>
      <c r="CF33" s="34"/>
      <c r="CG33" s="34" t="s">
        <v>52</v>
      </c>
      <c r="CH33" s="34"/>
      <c r="CI33" s="34" t="s">
        <v>52</v>
      </c>
      <c r="CJ33" s="34"/>
      <c r="CK33" s="34" t="s">
        <v>52</v>
      </c>
      <c r="CL33" s="34"/>
      <c r="CM33" s="34" t="s">
        <v>52</v>
      </c>
      <c r="CN33" s="34"/>
      <c r="CO33" s="34" t="s">
        <v>52</v>
      </c>
      <c r="CP33" s="34"/>
      <c r="CQ33" s="34" t="s">
        <v>52</v>
      </c>
      <c r="CR33" s="34"/>
      <c r="CS33" s="60" t="s">
        <v>52</v>
      </c>
      <c r="CT33" s="58" t="s">
        <v>148</v>
      </c>
      <c r="CU33" s="60" t="s">
        <v>52</v>
      </c>
      <c r="CV33" s="58"/>
      <c r="CW33" s="60" t="s">
        <v>52</v>
      </c>
      <c r="CX33" s="58"/>
      <c r="CY33" s="60" t="s">
        <v>52</v>
      </c>
      <c r="CZ33" s="58"/>
      <c r="DA33" s="60" t="s">
        <v>52</v>
      </c>
      <c r="DB33" s="58"/>
      <c r="DC33" s="60" t="s">
        <v>52</v>
      </c>
      <c r="DD33" s="58"/>
      <c r="DE33" s="60"/>
      <c r="DF33" s="58"/>
      <c r="DG33" s="51" t="s">
        <v>20</v>
      </c>
      <c r="DH33" s="51"/>
      <c r="DI33" s="51" t="s">
        <v>20</v>
      </c>
      <c r="DJ33" s="51"/>
      <c r="DK33" s="51" t="s">
        <v>20</v>
      </c>
      <c r="DL33" s="51"/>
      <c r="DM33" s="51" t="s">
        <v>20</v>
      </c>
      <c r="DN33" s="51"/>
      <c r="DO33" s="51" t="s">
        <v>20</v>
      </c>
      <c r="DP33" s="51"/>
      <c r="DQ33" s="51" t="s">
        <v>20</v>
      </c>
      <c r="DR33" s="51"/>
      <c r="DS33" s="51" t="s">
        <v>20</v>
      </c>
      <c r="DT33" s="51"/>
      <c r="DU33" s="57">
        <f t="shared" si="0"/>
        <v>7</v>
      </c>
      <c r="DV33" s="61">
        <f t="shared" si="1"/>
        <v>0.77777777777777779</v>
      </c>
      <c r="DW33" s="57">
        <f t="shared" si="2"/>
        <v>6</v>
      </c>
      <c r="DX33" s="62">
        <f t="shared" si="3"/>
        <v>0.66666666666666663</v>
      </c>
      <c r="DY33" s="57">
        <f t="shared" si="4"/>
        <v>6</v>
      </c>
      <c r="DZ33" s="62">
        <f t="shared" si="5"/>
        <v>0.66666666666666663</v>
      </c>
      <c r="EA33" s="57">
        <f t="shared" si="6"/>
        <v>6</v>
      </c>
      <c r="EB33" s="62">
        <f t="shared" si="7"/>
        <v>0.66666666666666663</v>
      </c>
      <c r="EC33" s="57">
        <f t="shared" si="8"/>
        <v>6</v>
      </c>
      <c r="ED33" s="62">
        <f t="shared" si="9"/>
        <v>0.66666666666666663</v>
      </c>
      <c r="EE33" s="57">
        <f t="shared" si="10"/>
        <v>6</v>
      </c>
      <c r="EF33" s="62">
        <f t="shared" si="11"/>
        <v>0.66666666666666663</v>
      </c>
      <c r="EG33" s="57">
        <f t="shared" si="12"/>
        <v>5</v>
      </c>
      <c r="EH33" s="62">
        <f t="shared" si="13"/>
        <v>0.55555555555555558</v>
      </c>
      <c r="EI33" s="66" t="s">
        <v>242</v>
      </c>
      <c r="EJ33" s="64" t="s">
        <v>243</v>
      </c>
      <c r="EK33" s="63"/>
      <c r="EL33" s="67" t="s">
        <v>244</v>
      </c>
    </row>
    <row r="34" spans="1:142" x14ac:dyDescent="0.25">
      <c r="CS34" s="44"/>
      <c r="CT34" s="41"/>
      <c r="CU34" s="44"/>
      <c r="CV34" s="41"/>
      <c r="CW34" s="44"/>
      <c r="CX34" s="41"/>
      <c r="CY34" s="44"/>
      <c r="CZ34" s="41"/>
      <c r="DA34" s="44"/>
      <c r="DB34" s="41"/>
      <c r="DC34" s="44"/>
      <c r="DD34" s="41"/>
      <c r="DE34" s="44"/>
      <c r="DF34" s="41"/>
      <c r="DU34" s="57">
        <f t="shared" si="0"/>
        <v>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F0320-64A7-4C36-A9AE-CC1FF4EE7440}">
  <dimension ref="A1:EO34"/>
  <sheetViews>
    <sheetView workbookViewId="0"/>
  </sheetViews>
  <sheetFormatPr defaultRowHeight="15" x14ac:dyDescent="0.25"/>
  <cols>
    <col min="1" max="1" width="51.85546875" style="4" customWidth="1"/>
    <col min="2" max="3" width="20" style="4" hidden="1" customWidth="1"/>
    <col min="4" max="4" width="16.85546875" style="4" hidden="1" customWidth="1"/>
    <col min="5" max="5" width="18.85546875" style="4" hidden="1" customWidth="1"/>
    <col min="6" max="7" width="18.5703125" style="4" hidden="1" customWidth="1"/>
    <col min="8" max="9" width="22" style="4" hidden="1" customWidth="1"/>
    <col min="10" max="11" width="23.85546875" style="4" hidden="1" customWidth="1"/>
    <col min="12" max="13" width="21.42578125" style="4" hidden="1" customWidth="1"/>
    <col min="14" max="15" width="26.5703125" style="4" hidden="1" customWidth="1"/>
    <col min="16" max="16" width="18.42578125" style="63" hidden="1" customWidth="1"/>
    <col min="17" max="17" width="23.7109375" style="63" hidden="1" customWidth="1"/>
    <col min="18" max="18" width="22.28515625" style="63" hidden="1" customWidth="1"/>
    <col min="19" max="19" width="17.7109375" style="63" hidden="1" customWidth="1"/>
    <col min="20" max="20" width="17" style="63" hidden="1" customWidth="1"/>
    <col min="21" max="21" width="19.42578125" style="63" hidden="1" customWidth="1"/>
    <col min="22" max="22" width="20" style="63" hidden="1" customWidth="1"/>
    <col min="23" max="23" width="18.28515625" style="63" hidden="1" customWidth="1"/>
    <col min="24" max="24" width="18" style="63" hidden="1" customWidth="1"/>
    <col min="25" max="25" width="17.7109375" style="63" hidden="1" customWidth="1"/>
    <col min="26" max="26" width="17.85546875" style="63" hidden="1" customWidth="1"/>
    <col min="27" max="27" width="16" style="63" hidden="1" customWidth="1"/>
    <col min="28" max="28" width="15.140625" style="63" hidden="1" customWidth="1"/>
    <col min="29" max="29" width="15" style="63" hidden="1" customWidth="1"/>
    <col min="30" max="31" width="20" style="4" hidden="1" customWidth="1"/>
    <col min="32" max="32" width="16.85546875" style="4" hidden="1" customWidth="1"/>
    <col min="33" max="33" width="18.85546875" style="4" hidden="1" customWidth="1"/>
    <col min="34" max="35" width="18.5703125" style="4" hidden="1" customWidth="1"/>
    <col min="36" max="37" width="22" style="4" hidden="1" customWidth="1"/>
    <col min="38" max="39" width="23.85546875" style="4" hidden="1" customWidth="1"/>
    <col min="40" max="41" width="21.42578125" style="4" hidden="1" customWidth="1"/>
    <col min="42" max="43" width="26.5703125" style="4" hidden="1" customWidth="1"/>
    <col min="44" max="44" width="20" style="8" hidden="1" customWidth="1"/>
    <col min="45" max="45" width="20" style="4" hidden="1" customWidth="1"/>
    <col min="46" max="46" width="16.85546875" style="8" hidden="1" customWidth="1"/>
    <col min="47" max="47" width="18.85546875" style="4" hidden="1" customWidth="1"/>
    <col min="48" max="48" width="18.5703125" style="8" hidden="1" customWidth="1"/>
    <col min="49" max="49" width="18.5703125" style="4" hidden="1" customWidth="1"/>
    <col min="50" max="50" width="22" style="8" hidden="1" customWidth="1"/>
    <col min="51" max="51" width="22" style="4" hidden="1" customWidth="1"/>
    <col min="52" max="53" width="23.85546875" style="4" hidden="1" customWidth="1"/>
    <col min="54" max="55" width="21.42578125" style="4" hidden="1" customWidth="1"/>
    <col min="56" max="56" width="26.5703125" style="8" hidden="1" customWidth="1"/>
    <col min="57" max="57" width="26.5703125" style="4" hidden="1" customWidth="1"/>
    <col min="58" max="58" width="15.42578125" style="63" hidden="1" customWidth="1"/>
    <col min="59" max="59" width="14.42578125" style="63" hidden="1" customWidth="1"/>
    <col min="60" max="60" width="16.28515625" style="63" hidden="1" customWidth="1"/>
    <col min="61" max="61" width="16.42578125" style="63" hidden="1" customWidth="1"/>
    <col min="62" max="62" width="17.42578125" style="63" hidden="1" customWidth="1"/>
    <col min="63" max="63" width="14.28515625" style="63" hidden="1" customWidth="1"/>
    <col min="64" max="64" width="15.42578125" style="63" hidden="1" customWidth="1"/>
    <col min="65" max="65" width="15.5703125" style="63" hidden="1" customWidth="1"/>
    <col min="66" max="66" width="14.42578125" style="63" hidden="1" customWidth="1"/>
    <col min="67" max="67" width="17.42578125" style="63" hidden="1" customWidth="1"/>
    <col min="68" max="68" width="23.28515625" style="63" hidden="1" customWidth="1"/>
    <col min="69" max="69" width="13.28515625" style="24" hidden="1" customWidth="1"/>
    <col min="70" max="70" width="24.42578125" style="25" hidden="1" customWidth="1"/>
    <col min="71" max="71" width="12" style="4" hidden="1" customWidth="1"/>
    <col min="72" max="72" width="24.5703125" style="4" hidden="1" customWidth="1"/>
    <col min="73" max="73" width="12" style="4" hidden="1" customWidth="1"/>
    <col min="74" max="74" width="25" style="4" hidden="1" customWidth="1"/>
    <col min="75" max="75" width="11.5703125" style="4" hidden="1" customWidth="1"/>
    <col min="76" max="76" width="24.42578125" style="4" hidden="1" customWidth="1"/>
    <col min="77" max="77" width="14.7109375" style="4" hidden="1" customWidth="1"/>
    <col min="78" max="78" width="25.5703125" style="4" hidden="1" customWidth="1"/>
    <col min="79" max="79" width="15" style="4" hidden="1" customWidth="1"/>
    <col min="80" max="80" width="28.28515625" style="4" hidden="1" customWidth="1"/>
    <col min="81" max="81" width="14.28515625" style="4" hidden="1" customWidth="1"/>
    <col min="82" max="82" width="26.5703125" style="4" hidden="1" customWidth="1"/>
    <col min="83" max="124" width="16.7109375" style="63" hidden="1" customWidth="1"/>
    <col min="125" max="125" width="18.85546875" style="57" hidden="1" customWidth="1"/>
    <col min="126" max="126" width="18.85546875" style="57" customWidth="1"/>
    <col min="127" max="127" width="16.140625" style="57" hidden="1" customWidth="1"/>
    <col min="128" max="128" width="16.140625" style="57" customWidth="1"/>
    <col min="129" max="129" width="15.28515625" style="57" hidden="1" customWidth="1"/>
    <col min="130" max="130" width="15.28515625" style="57" customWidth="1"/>
    <col min="131" max="131" width="15" style="57" hidden="1" customWidth="1"/>
    <col min="132" max="132" width="15" style="57" customWidth="1"/>
    <col min="133" max="133" width="15.85546875" style="57" hidden="1" customWidth="1"/>
    <col min="134" max="134" width="15.85546875" style="57" customWidth="1"/>
    <col min="135" max="135" width="16" style="57" hidden="1" customWidth="1"/>
    <col min="136" max="136" width="16" style="57" customWidth="1"/>
    <col min="137" max="137" width="12.7109375" style="57" hidden="1" customWidth="1"/>
    <col min="138" max="138" width="12.7109375" style="57" customWidth="1"/>
    <col min="139" max="145" width="51.85546875" style="4" customWidth="1"/>
  </cols>
  <sheetData>
    <row r="1" spans="1:145" ht="45" x14ac:dyDescent="0.25">
      <c r="A1" s="1" t="s">
        <v>0</v>
      </c>
      <c r="B1" s="48" t="s">
        <v>1</v>
      </c>
      <c r="C1" s="3" t="s">
        <v>2</v>
      </c>
      <c r="D1" s="48" t="s">
        <v>3</v>
      </c>
      <c r="E1" s="3" t="s">
        <v>4</v>
      </c>
      <c r="F1" s="48" t="s">
        <v>5</v>
      </c>
      <c r="G1" s="3" t="s">
        <v>6</v>
      </c>
      <c r="H1" s="48" t="s">
        <v>7</v>
      </c>
      <c r="I1" s="3" t="s">
        <v>8</v>
      </c>
      <c r="J1" s="48" t="s">
        <v>9</v>
      </c>
      <c r="K1" s="3" t="s">
        <v>10</v>
      </c>
      <c r="L1" s="48" t="s">
        <v>11</v>
      </c>
      <c r="M1" s="3" t="s">
        <v>12</v>
      </c>
      <c r="N1" s="48" t="s">
        <v>13</v>
      </c>
      <c r="O1" s="3" t="s">
        <v>14</v>
      </c>
      <c r="P1" s="53" t="s">
        <v>1</v>
      </c>
      <c r="Q1" s="54" t="s">
        <v>2</v>
      </c>
      <c r="R1" s="53" t="s">
        <v>3</v>
      </c>
      <c r="S1" s="54" t="s">
        <v>4</v>
      </c>
      <c r="T1" s="53" t="s">
        <v>5</v>
      </c>
      <c r="U1" s="54" t="s">
        <v>6</v>
      </c>
      <c r="V1" s="53" t="s">
        <v>7</v>
      </c>
      <c r="W1" s="54" t="s">
        <v>8</v>
      </c>
      <c r="X1" s="53" t="s">
        <v>9</v>
      </c>
      <c r="Y1" s="54" t="s">
        <v>10</v>
      </c>
      <c r="Z1" s="53" t="s">
        <v>11</v>
      </c>
      <c r="AA1" s="54" t="s">
        <v>12</v>
      </c>
      <c r="AB1" s="53" t="s">
        <v>13</v>
      </c>
      <c r="AC1" s="54" t="s">
        <v>14</v>
      </c>
      <c r="AD1" s="48" t="s">
        <v>82</v>
      </c>
      <c r="AE1" s="3" t="s">
        <v>2</v>
      </c>
      <c r="AF1" s="48" t="s">
        <v>83</v>
      </c>
      <c r="AG1" s="3" t="s">
        <v>4</v>
      </c>
      <c r="AH1" s="48" t="s">
        <v>84</v>
      </c>
      <c r="AI1" s="3" t="s">
        <v>6</v>
      </c>
      <c r="AJ1" s="48" t="s">
        <v>85</v>
      </c>
      <c r="AK1" s="3" t="s">
        <v>8</v>
      </c>
      <c r="AL1" s="48" t="s">
        <v>86</v>
      </c>
      <c r="AM1" s="3" t="s">
        <v>10</v>
      </c>
      <c r="AN1" s="48" t="s">
        <v>87</v>
      </c>
      <c r="AO1" s="3" t="s">
        <v>12</v>
      </c>
      <c r="AP1" s="48" t="s">
        <v>88</v>
      </c>
      <c r="AQ1" s="3" t="s">
        <v>14</v>
      </c>
      <c r="AR1" s="48" t="s">
        <v>1</v>
      </c>
      <c r="AS1" s="3" t="s">
        <v>2</v>
      </c>
      <c r="AT1" s="48" t="s">
        <v>3</v>
      </c>
      <c r="AU1" s="3" t="s">
        <v>4</v>
      </c>
      <c r="AV1" s="48" t="s">
        <v>5</v>
      </c>
      <c r="AW1" s="3" t="s">
        <v>6</v>
      </c>
      <c r="AX1" s="48" t="s">
        <v>7</v>
      </c>
      <c r="AY1" s="3" t="s">
        <v>8</v>
      </c>
      <c r="AZ1" s="48" t="s">
        <v>9</v>
      </c>
      <c r="BA1" s="3" t="s">
        <v>10</v>
      </c>
      <c r="BB1" s="48" t="s">
        <v>11</v>
      </c>
      <c r="BC1" s="3" t="s">
        <v>12</v>
      </c>
      <c r="BD1" s="48" t="s">
        <v>13</v>
      </c>
      <c r="BE1" s="3" t="s">
        <v>14</v>
      </c>
      <c r="BF1" s="53" t="s">
        <v>1</v>
      </c>
      <c r="BG1" s="54" t="s">
        <v>2</v>
      </c>
      <c r="BH1" s="53" t="s">
        <v>3</v>
      </c>
      <c r="BI1" s="54" t="s">
        <v>4</v>
      </c>
      <c r="BJ1" s="53" t="s">
        <v>5</v>
      </c>
      <c r="BK1" s="54" t="s">
        <v>6</v>
      </c>
      <c r="BL1" s="53" t="s">
        <v>7</v>
      </c>
      <c r="BM1" s="54" t="s">
        <v>8</v>
      </c>
      <c r="BN1" s="53" t="s">
        <v>9</v>
      </c>
      <c r="BO1" s="54" t="s">
        <v>10</v>
      </c>
      <c r="BP1" s="53" t="s">
        <v>11</v>
      </c>
      <c r="BQ1" s="16" t="s">
        <v>1</v>
      </c>
      <c r="BR1" s="23" t="s">
        <v>2</v>
      </c>
      <c r="BS1" s="48" t="s">
        <v>3</v>
      </c>
      <c r="BT1" s="3" t="s">
        <v>4</v>
      </c>
      <c r="BU1" s="48" t="s">
        <v>5</v>
      </c>
      <c r="BV1" s="3" t="s">
        <v>6</v>
      </c>
      <c r="BW1" s="48" t="s">
        <v>7</v>
      </c>
      <c r="BX1" s="3" t="s">
        <v>8</v>
      </c>
      <c r="BY1" s="48" t="s">
        <v>9</v>
      </c>
      <c r="BZ1" s="3" t="s">
        <v>10</v>
      </c>
      <c r="CA1" s="48" t="s">
        <v>11</v>
      </c>
      <c r="CB1" s="3" t="s">
        <v>12</v>
      </c>
      <c r="CC1" s="48" t="s">
        <v>13</v>
      </c>
      <c r="CD1" s="3" t="s">
        <v>14</v>
      </c>
      <c r="CE1" s="53" t="s">
        <v>1</v>
      </c>
      <c r="CF1" s="54" t="s">
        <v>2</v>
      </c>
      <c r="CG1" s="53" t="s">
        <v>3</v>
      </c>
      <c r="CH1" s="54" t="s">
        <v>4</v>
      </c>
      <c r="CI1" s="53" t="s">
        <v>5</v>
      </c>
      <c r="CJ1" s="54" t="s">
        <v>6</v>
      </c>
      <c r="CK1" s="53" t="s">
        <v>7</v>
      </c>
      <c r="CL1" s="54" t="s">
        <v>8</v>
      </c>
      <c r="CM1" s="53" t="s">
        <v>9</v>
      </c>
      <c r="CN1" s="54" t="s">
        <v>10</v>
      </c>
      <c r="CO1" s="53" t="s">
        <v>11</v>
      </c>
      <c r="CP1" s="54" t="s">
        <v>12</v>
      </c>
      <c r="CQ1" s="53" t="s">
        <v>13</v>
      </c>
      <c r="CR1" s="54" t="s">
        <v>14</v>
      </c>
      <c r="CS1" s="48" t="s">
        <v>1</v>
      </c>
      <c r="CT1" s="39" t="s">
        <v>2</v>
      </c>
      <c r="CU1" s="38" t="s">
        <v>3</v>
      </c>
      <c r="CV1" s="39" t="s">
        <v>4</v>
      </c>
      <c r="CW1" s="38" t="s">
        <v>5</v>
      </c>
      <c r="CX1" s="39" t="s">
        <v>6</v>
      </c>
      <c r="CY1" s="38" t="s">
        <v>7</v>
      </c>
      <c r="CZ1" s="39" t="s">
        <v>8</v>
      </c>
      <c r="DA1" s="38" t="s">
        <v>9</v>
      </c>
      <c r="DB1" s="39" t="s">
        <v>10</v>
      </c>
      <c r="DC1" s="38" t="s">
        <v>11</v>
      </c>
      <c r="DD1" s="39" t="s">
        <v>12</v>
      </c>
      <c r="DE1" s="38" t="s">
        <v>13</v>
      </c>
      <c r="DF1" s="39" t="s">
        <v>14</v>
      </c>
      <c r="DG1" s="53" t="s">
        <v>1</v>
      </c>
      <c r="DH1" s="54" t="s">
        <v>2</v>
      </c>
      <c r="DI1" s="53" t="s">
        <v>3</v>
      </c>
      <c r="DJ1" s="54" t="s">
        <v>4</v>
      </c>
      <c r="DK1" s="53" t="s">
        <v>5</v>
      </c>
      <c r="DL1" s="54" t="s">
        <v>6</v>
      </c>
      <c r="DM1" s="53" t="s">
        <v>7</v>
      </c>
      <c r="DN1" s="54" t="s">
        <v>8</v>
      </c>
      <c r="DO1" s="53" t="s">
        <v>9</v>
      </c>
      <c r="DP1" s="54" t="s">
        <v>10</v>
      </c>
      <c r="DQ1" s="53" t="s">
        <v>11</v>
      </c>
      <c r="DR1" s="54" t="s">
        <v>12</v>
      </c>
      <c r="DS1" s="53" t="s">
        <v>13</v>
      </c>
      <c r="DT1" s="54" t="s">
        <v>14</v>
      </c>
      <c r="DU1" s="32" t="s">
        <v>170</v>
      </c>
      <c r="DV1" s="32" t="s">
        <v>163</v>
      </c>
      <c r="DW1" s="32" t="s">
        <v>176</v>
      </c>
      <c r="DX1" s="32" t="s">
        <v>164</v>
      </c>
      <c r="DY1" s="32" t="s">
        <v>175</v>
      </c>
      <c r="DZ1" s="32" t="s">
        <v>165</v>
      </c>
      <c r="EA1" s="32" t="s">
        <v>174</v>
      </c>
      <c r="EB1" s="32" t="s">
        <v>166</v>
      </c>
      <c r="EC1" s="32" t="s">
        <v>173</v>
      </c>
      <c r="ED1" s="32" t="s">
        <v>167</v>
      </c>
      <c r="EE1" s="32" t="s">
        <v>172</v>
      </c>
      <c r="EF1" s="32" t="s">
        <v>168</v>
      </c>
      <c r="EG1" s="32" t="s">
        <v>171</v>
      </c>
      <c r="EH1" s="32" t="s">
        <v>169</v>
      </c>
      <c r="EI1" s="1" t="s">
        <v>1</v>
      </c>
      <c r="EJ1" s="1" t="s">
        <v>3</v>
      </c>
      <c r="EK1" s="1" t="s">
        <v>5</v>
      </c>
      <c r="EL1" s="1" t="s">
        <v>7</v>
      </c>
      <c r="EM1" s="1" t="s">
        <v>9</v>
      </c>
      <c r="EN1" s="1" t="s">
        <v>11</v>
      </c>
      <c r="EO1" s="1" t="s">
        <v>13</v>
      </c>
    </row>
    <row r="2" spans="1:145" ht="195" x14ac:dyDescent="0.25">
      <c r="A2" s="4" t="s">
        <v>15</v>
      </c>
      <c r="CS2" s="59"/>
      <c r="CT2" s="40"/>
      <c r="CU2" s="59"/>
      <c r="CV2" s="40"/>
      <c r="CW2" s="59"/>
      <c r="CX2" s="40"/>
      <c r="CY2" s="59"/>
      <c r="CZ2" s="40"/>
      <c r="DA2" s="59"/>
      <c r="DB2" s="40"/>
      <c r="DC2" s="59"/>
      <c r="DD2" s="40"/>
      <c r="DE2" s="59"/>
      <c r="DF2" s="40"/>
      <c r="DG2" s="64" t="s">
        <v>150</v>
      </c>
    </row>
    <row r="3" spans="1:145" x14ac:dyDescent="0.25">
      <c r="A3" s="4" t="s">
        <v>245</v>
      </c>
      <c r="B3" s="4" t="s">
        <v>51</v>
      </c>
      <c r="C3" s="4" t="s">
        <v>51</v>
      </c>
      <c r="D3" s="4" t="s">
        <v>51</v>
      </c>
      <c r="E3" s="4" t="s">
        <v>51</v>
      </c>
      <c r="F3" s="4" t="s">
        <v>51</v>
      </c>
      <c r="G3" s="4" t="s">
        <v>51</v>
      </c>
      <c r="H3" s="4" t="s">
        <v>51</v>
      </c>
      <c r="I3" s="4" t="s">
        <v>51</v>
      </c>
      <c r="J3" s="4" t="s">
        <v>51</v>
      </c>
      <c r="K3" s="4" t="s">
        <v>51</v>
      </c>
      <c r="L3" s="4" t="s">
        <v>51</v>
      </c>
      <c r="M3" s="4" t="s">
        <v>51</v>
      </c>
      <c r="N3" s="4" t="s">
        <v>51</v>
      </c>
      <c r="O3" s="4" t="s">
        <v>51</v>
      </c>
      <c r="P3" s="4" t="s">
        <v>74</v>
      </c>
      <c r="Q3" s="4" t="s">
        <v>74</v>
      </c>
      <c r="R3" s="4" t="s">
        <v>74</v>
      </c>
      <c r="S3" s="4" t="s">
        <v>74</v>
      </c>
      <c r="T3" s="4" t="s">
        <v>74</v>
      </c>
      <c r="U3" s="4" t="s">
        <v>74</v>
      </c>
      <c r="V3" s="4" t="s">
        <v>74</v>
      </c>
      <c r="W3" s="4" t="s">
        <v>74</v>
      </c>
      <c r="X3" s="4" t="s">
        <v>74</v>
      </c>
      <c r="Y3" s="4" t="s">
        <v>74</v>
      </c>
      <c r="Z3" s="4" t="s">
        <v>74</v>
      </c>
      <c r="AA3" s="4" t="s">
        <v>74</v>
      </c>
      <c r="AB3" s="4" t="s">
        <v>74</v>
      </c>
      <c r="AC3" s="4" t="s">
        <v>74</v>
      </c>
      <c r="AD3" s="4" t="s">
        <v>112</v>
      </c>
      <c r="AE3" s="4" t="s">
        <v>112</v>
      </c>
      <c r="AF3" s="4" t="s">
        <v>112</v>
      </c>
      <c r="AG3" s="4" t="s">
        <v>112</v>
      </c>
      <c r="AH3" s="4" t="s">
        <v>112</v>
      </c>
      <c r="AI3" s="4" t="s">
        <v>112</v>
      </c>
      <c r="AJ3" s="4" t="s">
        <v>112</v>
      </c>
      <c r="AK3" s="4" t="s">
        <v>112</v>
      </c>
      <c r="AL3" s="4" t="s">
        <v>112</v>
      </c>
      <c r="AM3" s="4" t="s">
        <v>112</v>
      </c>
      <c r="AN3" s="4" t="s">
        <v>112</v>
      </c>
      <c r="AO3" s="4" t="s">
        <v>112</v>
      </c>
      <c r="AP3" s="4" t="s">
        <v>112</v>
      </c>
      <c r="AQ3" s="4" t="s">
        <v>112</v>
      </c>
      <c r="AR3" s="8" t="s">
        <v>79</v>
      </c>
      <c r="AS3" s="8" t="s">
        <v>79</v>
      </c>
      <c r="AT3" s="8" t="s">
        <v>79</v>
      </c>
      <c r="AU3" s="8" t="s">
        <v>79</v>
      </c>
      <c r="AV3" s="8" t="s">
        <v>79</v>
      </c>
      <c r="AW3" s="8" t="s">
        <v>79</v>
      </c>
      <c r="AX3" s="8" t="s">
        <v>79</v>
      </c>
      <c r="AY3" s="8" t="s">
        <v>79</v>
      </c>
      <c r="AZ3" s="8" t="s">
        <v>79</v>
      </c>
      <c r="BA3" s="8" t="s">
        <v>79</v>
      </c>
      <c r="BB3" s="8" t="s">
        <v>79</v>
      </c>
      <c r="BC3" s="8" t="s">
        <v>79</v>
      </c>
      <c r="BD3" s="8" t="s">
        <v>79</v>
      </c>
      <c r="BE3" s="8" t="s">
        <v>79</v>
      </c>
      <c r="BF3" s="8" t="s">
        <v>81</v>
      </c>
      <c r="BG3" s="8" t="s">
        <v>81</v>
      </c>
      <c r="BH3" s="8" t="s">
        <v>81</v>
      </c>
      <c r="BI3" s="8" t="s">
        <v>81</v>
      </c>
      <c r="BJ3" s="8" t="s">
        <v>81</v>
      </c>
      <c r="BK3" s="8" t="s">
        <v>81</v>
      </c>
      <c r="BL3" s="8" t="s">
        <v>81</v>
      </c>
      <c r="BM3" s="8" t="s">
        <v>81</v>
      </c>
      <c r="BN3" s="8" t="s">
        <v>81</v>
      </c>
      <c r="BO3" s="8" t="s">
        <v>81</v>
      </c>
      <c r="BP3" s="8" t="s">
        <v>81</v>
      </c>
      <c r="BQ3" s="8" t="s">
        <v>120</v>
      </c>
      <c r="BR3" s="8" t="s">
        <v>120</v>
      </c>
      <c r="BS3" s="8" t="s">
        <v>120</v>
      </c>
      <c r="BT3" s="8" t="s">
        <v>120</v>
      </c>
      <c r="BU3" s="8" t="s">
        <v>120</v>
      </c>
      <c r="BV3" s="8" t="s">
        <v>120</v>
      </c>
      <c r="BW3" s="8" t="s">
        <v>120</v>
      </c>
      <c r="BX3" s="8" t="s">
        <v>120</v>
      </c>
      <c r="BY3" s="8" t="s">
        <v>120</v>
      </c>
      <c r="BZ3" s="8" t="s">
        <v>120</v>
      </c>
      <c r="CA3" s="8" t="s">
        <v>120</v>
      </c>
      <c r="CB3" s="8" t="s">
        <v>120</v>
      </c>
      <c r="CC3" s="8" t="s">
        <v>120</v>
      </c>
      <c r="CD3" s="8" t="s">
        <v>120</v>
      </c>
      <c r="CE3" s="8" t="s">
        <v>128</v>
      </c>
      <c r="CF3" s="8" t="s">
        <v>128</v>
      </c>
      <c r="CG3" s="8" t="s">
        <v>128</v>
      </c>
      <c r="CH3" s="8" t="s">
        <v>128</v>
      </c>
      <c r="CI3" s="8" t="s">
        <v>128</v>
      </c>
      <c r="CJ3" s="8" t="s">
        <v>128</v>
      </c>
      <c r="CK3" s="8" t="s">
        <v>128</v>
      </c>
      <c r="CL3" s="8" t="s">
        <v>128</v>
      </c>
      <c r="CM3" s="8" t="s">
        <v>128</v>
      </c>
      <c r="CN3" s="8" t="s">
        <v>128</v>
      </c>
      <c r="CO3" s="8" t="s">
        <v>128</v>
      </c>
      <c r="CP3" s="8" t="s">
        <v>128</v>
      </c>
      <c r="CQ3" s="8" t="s">
        <v>128</v>
      </c>
      <c r="CR3" s="8" t="s">
        <v>128</v>
      </c>
      <c r="CS3" s="47" t="s">
        <v>149</v>
      </c>
      <c r="CT3" s="47" t="s">
        <v>149</v>
      </c>
      <c r="CU3" s="47" t="s">
        <v>149</v>
      </c>
      <c r="CV3" s="47" t="s">
        <v>149</v>
      </c>
      <c r="CW3" s="47" t="s">
        <v>149</v>
      </c>
      <c r="CX3" s="47" t="s">
        <v>149</v>
      </c>
      <c r="CY3" s="47" t="s">
        <v>149</v>
      </c>
      <c r="CZ3" s="47" t="s">
        <v>149</v>
      </c>
      <c r="DA3" s="47" t="s">
        <v>149</v>
      </c>
      <c r="DB3" s="47" t="s">
        <v>149</v>
      </c>
      <c r="DC3" s="47" t="s">
        <v>149</v>
      </c>
      <c r="DD3" s="47" t="s">
        <v>149</v>
      </c>
      <c r="DE3" s="47" t="s">
        <v>149</v>
      </c>
      <c r="DF3" s="47" t="s">
        <v>149</v>
      </c>
      <c r="DG3" s="47" t="s">
        <v>162</v>
      </c>
      <c r="DH3" s="47" t="s">
        <v>162</v>
      </c>
      <c r="DI3" s="47" t="s">
        <v>162</v>
      </c>
      <c r="DJ3" s="47" t="s">
        <v>162</v>
      </c>
      <c r="DK3" s="47" t="s">
        <v>162</v>
      </c>
      <c r="DL3" s="47" t="s">
        <v>162</v>
      </c>
      <c r="DM3" s="47" t="s">
        <v>162</v>
      </c>
      <c r="DN3" s="47" t="s">
        <v>162</v>
      </c>
      <c r="DO3" s="47" t="s">
        <v>162</v>
      </c>
      <c r="DP3" s="47" t="s">
        <v>162</v>
      </c>
      <c r="DQ3" s="47" t="s">
        <v>162</v>
      </c>
      <c r="DR3" s="47" t="s">
        <v>162</v>
      </c>
      <c r="DS3" s="47" t="s">
        <v>162</v>
      </c>
      <c r="DT3" s="47" t="s">
        <v>162</v>
      </c>
    </row>
    <row r="4" spans="1:145" x14ac:dyDescent="0.25">
      <c r="A4" s="4" t="s">
        <v>16</v>
      </c>
      <c r="CS4" s="47"/>
      <c r="CT4" s="46"/>
      <c r="CU4" s="47"/>
      <c r="CV4" s="46"/>
      <c r="CW4" s="47"/>
      <c r="CX4" s="46"/>
      <c r="CY4" s="47"/>
      <c r="CZ4" s="46"/>
      <c r="DA4" s="47"/>
      <c r="DB4" s="46"/>
      <c r="DC4" s="47"/>
      <c r="DD4" s="46"/>
      <c r="DE4" s="47"/>
      <c r="DF4" s="46"/>
    </row>
    <row r="5" spans="1:145" x14ac:dyDescent="0.25">
      <c r="A5" s="51" t="s">
        <v>17</v>
      </c>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F5" s="51"/>
      <c r="AG5" s="51"/>
      <c r="AH5" s="51"/>
      <c r="AI5" s="51"/>
      <c r="AJ5" s="51"/>
      <c r="AK5" s="51"/>
      <c r="AL5" s="51"/>
      <c r="AM5" s="51"/>
      <c r="AN5" s="51"/>
      <c r="AO5" s="51"/>
      <c r="AP5" s="51"/>
      <c r="AR5" s="14"/>
      <c r="AS5" s="51"/>
      <c r="AT5" s="14"/>
      <c r="AU5" s="51"/>
      <c r="AV5" s="14"/>
      <c r="AW5" s="51"/>
      <c r="AX5" s="14"/>
      <c r="AY5" s="51"/>
      <c r="AZ5" s="51"/>
      <c r="BA5" s="51"/>
      <c r="BB5" s="51"/>
      <c r="BC5" s="51"/>
      <c r="BD5" s="14"/>
      <c r="BE5" s="51"/>
      <c r="BF5" s="51"/>
      <c r="BG5" s="51"/>
      <c r="BH5" s="51"/>
      <c r="BI5" s="51"/>
      <c r="BJ5" s="51"/>
      <c r="BK5" s="51"/>
      <c r="BL5" s="51"/>
      <c r="BM5" s="51"/>
      <c r="BN5" s="51"/>
      <c r="BO5" s="51"/>
      <c r="BP5" s="51"/>
      <c r="BQ5" s="26"/>
      <c r="BR5" s="27"/>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60"/>
      <c r="CT5" s="58"/>
      <c r="CU5" s="60"/>
      <c r="CV5" s="58"/>
      <c r="CW5" s="60"/>
      <c r="CX5" s="58"/>
      <c r="CY5" s="60"/>
      <c r="CZ5" s="58"/>
      <c r="DA5" s="60"/>
      <c r="DB5" s="58"/>
      <c r="DC5" s="60"/>
      <c r="DD5" s="58"/>
      <c r="DE5" s="60"/>
      <c r="DF5" s="58"/>
      <c r="DG5" s="51"/>
      <c r="DH5" s="51"/>
      <c r="DI5" s="51"/>
      <c r="DJ5" s="51"/>
      <c r="DK5" s="51"/>
      <c r="DL5" s="51"/>
      <c r="DM5" s="51"/>
      <c r="DN5" s="51"/>
      <c r="DO5" s="51"/>
      <c r="DP5" s="51"/>
      <c r="DQ5" s="51"/>
      <c r="DR5" s="51"/>
      <c r="DS5" s="51"/>
      <c r="DT5" s="51"/>
      <c r="EI5" s="51" t="s">
        <v>17</v>
      </c>
      <c r="EJ5" s="51" t="s">
        <v>17</v>
      </c>
      <c r="EK5" s="51"/>
      <c r="EL5" s="51"/>
      <c r="EM5" s="51"/>
      <c r="EN5" s="51"/>
      <c r="EO5" s="51"/>
    </row>
    <row r="6" spans="1:145" ht="256.5" x14ac:dyDescent="0.25">
      <c r="A6" s="51" t="s">
        <v>18</v>
      </c>
      <c r="B6" s="51"/>
      <c r="C6" s="51"/>
      <c r="D6" s="51"/>
      <c r="E6" s="51"/>
      <c r="F6" s="51"/>
      <c r="G6" s="51"/>
      <c r="H6" s="51"/>
      <c r="I6" s="51"/>
      <c r="J6" s="51"/>
      <c r="K6" s="51"/>
      <c r="L6" s="51"/>
      <c r="M6" s="51"/>
      <c r="N6" s="51"/>
      <c r="O6" s="51"/>
      <c r="P6" s="51" t="s">
        <v>52</v>
      </c>
      <c r="Q6" s="51"/>
      <c r="R6" s="51" t="s">
        <v>52</v>
      </c>
      <c r="S6" s="51"/>
      <c r="T6" s="51"/>
      <c r="U6" s="51" t="s">
        <v>53</v>
      </c>
      <c r="V6" s="51"/>
      <c r="W6" s="51" t="s">
        <v>53</v>
      </c>
      <c r="X6" s="51"/>
      <c r="Y6" s="51" t="s">
        <v>53</v>
      </c>
      <c r="Z6" s="51"/>
      <c r="AA6" s="51" t="s">
        <v>54</v>
      </c>
      <c r="AB6" s="51" t="s">
        <v>52</v>
      </c>
      <c r="AC6" s="51" t="s">
        <v>55</v>
      </c>
      <c r="AD6" s="51" t="s">
        <v>52</v>
      </c>
      <c r="AE6" s="51"/>
      <c r="AF6" s="51" t="s">
        <v>89</v>
      </c>
      <c r="AG6" s="51" t="s">
        <v>90</v>
      </c>
      <c r="AH6" s="51" t="s">
        <v>89</v>
      </c>
      <c r="AI6" s="51" t="s">
        <v>91</v>
      </c>
      <c r="AJ6" s="51" t="s">
        <v>20</v>
      </c>
      <c r="AK6" s="51"/>
      <c r="AL6" s="51" t="s">
        <v>52</v>
      </c>
      <c r="AM6" s="51"/>
      <c r="AN6" s="51" t="s">
        <v>52</v>
      </c>
      <c r="AO6" s="51"/>
      <c r="AP6" s="51"/>
      <c r="AQ6" s="51" t="s">
        <v>92</v>
      </c>
      <c r="AR6" s="14" t="s">
        <v>52</v>
      </c>
      <c r="AS6" s="51"/>
      <c r="AT6" s="14" t="s">
        <v>52</v>
      </c>
      <c r="AU6" s="51"/>
      <c r="AV6" s="14" t="s">
        <v>52</v>
      </c>
      <c r="AW6" s="51"/>
      <c r="AX6" s="14" t="s">
        <v>52</v>
      </c>
      <c r="AY6" s="51"/>
      <c r="AZ6" s="14" t="s">
        <v>52</v>
      </c>
      <c r="BA6" s="51"/>
      <c r="BB6" s="14" t="s">
        <v>52</v>
      </c>
      <c r="BC6" s="51"/>
      <c r="BD6" s="14" t="s">
        <v>52</v>
      </c>
      <c r="BE6" s="51"/>
      <c r="BF6" s="22" t="s">
        <v>80</v>
      </c>
      <c r="BG6" s="51"/>
      <c r="BH6" s="51"/>
      <c r="BI6" s="51"/>
      <c r="BJ6" s="51"/>
      <c r="BK6" s="51"/>
      <c r="BL6" s="51"/>
      <c r="BM6" s="51"/>
      <c r="BN6" s="22" t="s">
        <v>80</v>
      </c>
      <c r="BO6" s="22" t="s">
        <v>80</v>
      </c>
      <c r="BP6" s="22" t="s">
        <v>80</v>
      </c>
      <c r="BQ6" s="26" t="s">
        <v>52</v>
      </c>
      <c r="BR6" s="27"/>
      <c r="BS6" s="26" t="s">
        <v>52</v>
      </c>
      <c r="BT6" s="51"/>
      <c r="BU6" s="26" t="s">
        <v>52</v>
      </c>
      <c r="BV6" s="51"/>
      <c r="BW6" s="26" t="s">
        <v>52</v>
      </c>
      <c r="BX6" s="51"/>
      <c r="BY6" s="26" t="s">
        <v>52</v>
      </c>
      <c r="BZ6" s="51"/>
      <c r="CA6" s="26" t="s">
        <v>52</v>
      </c>
      <c r="CB6" s="51"/>
      <c r="CC6" s="51"/>
      <c r="CD6" s="51"/>
      <c r="CE6" s="51" t="s">
        <v>52</v>
      </c>
      <c r="CG6" s="51" t="s">
        <v>52</v>
      </c>
      <c r="CH6" s="51" t="s">
        <v>121</v>
      </c>
      <c r="CI6" s="51" t="s">
        <v>52</v>
      </c>
      <c r="CJ6" s="51" t="s">
        <v>121</v>
      </c>
      <c r="CK6" s="51" t="s">
        <v>52</v>
      </c>
      <c r="CL6" s="51" t="s">
        <v>122</v>
      </c>
      <c r="CM6" s="51" t="s">
        <v>123</v>
      </c>
      <c r="CN6" s="51"/>
      <c r="CO6" s="51" t="s">
        <v>52</v>
      </c>
      <c r="CP6" s="51" t="s">
        <v>124</v>
      </c>
      <c r="CQ6" s="51" t="s">
        <v>52</v>
      </c>
      <c r="CR6" s="51" t="s">
        <v>125</v>
      </c>
      <c r="CS6" s="60" t="s">
        <v>52</v>
      </c>
      <c r="CT6" s="58"/>
      <c r="CU6" s="60" t="s">
        <v>52</v>
      </c>
      <c r="CV6" s="58" t="s">
        <v>129</v>
      </c>
      <c r="CW6" s="60" t="s">
        <v>52</v>
      </c>
      <c r="CX6" s="58" t="s">
        <v>130</v>
      </c>
      <c r="CY6" s="60" t="s">
        <v>52</v>
      </c>
      <c r="CZ6" s="58" t="s">
        <v>131</v>
      </c>
      <c r="DA6" s="60" t="s">
        <v>52</v>
      </c>
      <c r="DB6" s="58"/>
      <c r="DC6" s="60" t="s">
        <v>52</v>
      </c>
      <c r="DD6" s="58"/>
      <c r="DE6" s="60"/>
      <c r="DF6" s="58"/>
      <c r="DG6" s="51" t="s">
        <v>52</v>
      </c>
      <c r="DH6" s="51"/>
      <c r="DI6" s="51" t="s">
        <v>52</v>
      </c>
      <c r="DJ6" s="51"/>
      <c r="DK6" s="51" t="s">
        <v>52</v>
      </c>
      <c r="DL6" s="51" t="s">
        <v>151</v>
      </c>
      <c r="DM6" s="51" t="s">
        <v>52</v>
      </c>
      <c r="DN6" s="51" t="s">
        <v>152</v>
      </c>
      <c r="DO6" s="51" t="s">
        <v>52</v>
      </c>
      <c r="DP6" s="51"/>
      <c r="DQ6" s="51" t="s">
        <v>52</v>
      </c>
      <c r="DR6" s="51" t="s">
        <v>153</v>
      </c>
      <c r="DS6" s="51"/>
      <c r="DT6" s="51" t="s">
        <v>154</v>
      </c>
      <c r="DU6" s="57">
        <f t="shared" ref="DU6:DU34" si="0">COUNTA(DG6,CS6,CE6,BQ6,BF6,AR6,AD6,P6,B6)</f>
        <v>8</v>
      </c>
      <c r="DV6" s="61">
        <f t="shared" ref="DV6:DV33" si="1">DU6/9</f>
        <v>0.88888888888888884</v>
      </c>
      <c r="DW6" s="57">
        <f t="shared" ref="DW6:DW33" si="2">COUNTA(DI6,CU6,CG6,BS6,BH6,AT6,AF6,R6,D6)</f>
        <v>7</v>
      </c>
      <c r="DX6" s="62">
        <f t="shared" ref="DX6:DX33" si="3">DW6/9</f>
        <v>0.77777777777777779</v>
      </c>
      <c r="DY6" s="57">
        <f t="shared" ref="DY6:DY33" si="4">COUNTA(DK6,CW6,CI6,BU6,BJ6,AV6,AH6,T6,F6)</f>
        <v>6</v>
      </c>
      <c r="DZ6" s="62">
        <f t="shared" ref="DZ6:DZ33" si="5">DY6/9</f>
        <v>0.66666666666666663</v>
      </c>
      <c r="EA6" s="57">
        <f t="shared" ref="EA6:EA33" si="6">COUNTA(DM6,CY6,CK6,BW6,BL6,AJ6,AX6,V6,H6)</f>
        <v>6</v>
      </c>
      <c r="EB6" s="62">
        <f t="shared" ref="EB6:EB33" si="7">EA6/9</f>
        <v>0.66666666666666663</v>
      </c>
      <c r="EC6" s="57">
        <f t="shared" ref="EC6:EC33" si="8">COUNTA(DO6,DA6,CM6,BY6,BN6,AZ6,AL6,X6,J6)</f>
        <v>7</v>
      </c>
      <c r="ED6" s="62">
        <f t="shared" ref="ED6:ED33" si="9">EC6/9</f>
        <v>0.77777777777777779</v>
      </c>
      <c r="EE6" s="57">
        <f t="shared" ref="EE6:EE33" si="10">COUNTA(DQ6,DC6,CO6,CA6,BP6,BB6,AN6,Z6,L6)</f>
        <v>7</v>
      </c>
      <c r="EF6" s="62">
        <f t="shared" ref="EF6:EF33" si="11">EE6/9</f>
        <v>0.77777777777777779</v>
      </c>
      <c r="EG6" s="57">
        <f t="shared" ref="EG6:EG33" si="12">COUNTA(DS6,DE6,CQ6,CC6,BD6,AP6,AB6,N6)</f>
        <v>3</v>
      </c>
      <c r="EH6" s="62">
        <f t="shared" ref="EH6:EH33" si="13">EG6/9</f>
        <v>0.33333333333333331</v>
      </c>
      <c r="EI6" s="75" t="s">
        <v>18</v>
      </c>
      <c r="EJ6" s="75" t="s">
        <v>18</v>
      </c>
      <c r="EK6" s="75" t="s">
        <v>18</v>
      </c>
      <c r="EL6" s="75" t="s">
        <v>18</v>
      </c>
      <c r="EM6" s="75" t="s">
        <v>18</v>
      </c>
      <c r="EN6" s="75" t="s">
        <v>18</v>
      </c>
      <c r="EO6" s="76" t="s">
        <v>18</v>
      </c>
    </row>
    <row r="7" spans="1:145" ht="156.75" x14ac:dyDescent="0.25">
      <c r="A7" s="51" t="s">
        <v>19</v>
      </c>
      <c r="B7" s="51" t="s">
        <v>20</v>
      </c>
      <c r="C7" s="51"/>
      <c r="D7" s="51" t="s">
        <v>20</v>
      </c>
      <c r="E7" s="51"/>
      <c r="F7" s="51" t="s">
        <v>20</v>
      </c>
      <c r="G7" s="51"/>
      <c r="H7" s="51" t="s">
        <v>20</v>
      </c>
      <c r="I7" s="51"/>
      <c r="J7" s="51" t="s">
        <v>20</v>
      </c>
      <c r="K7" s="51"/>
      <c r="L7" s="51" t="s">
        <v>20</v>
      </c>
      <c r="M7" s="51"/>
      <c r="N7" s="51"/>
      <c r="O7" s="6" t="s">
        <v>21</v>
      </c>
      <c r="P7" s="51" t="s">
        <v>52</v>
      </c>
      <c r="Q7" s="51" t="s">
        <v>56</v>
      </c>
      <c r="R7" s="51" t="s">
        <v>52</v>
      </c>
      <c r="S7" s="51" t="s">
        <v>56</v>
      </c>
      <c r="T7" s="51"/>
      <c r="U7" s="51" t="s">
        <v>56</v>
      </c>
      <c r="V7" s="51"/>
      <c r="W7" s="51" t="s">
        <v>57</v>
      </c>
      <c r="X7" s="51"/>
      <c r="Y7" s="51" t="s">
        <v>57</v>
      </c>
      <c r="Z7" s="51" t="s">
        <v>52</v>
      </c>
      <c r="AA7" s="51"/>
      <c r="AB7" s="51" t="s">
        <v>52</v>
      </c>
      <c r="AC7" s="51"/>
      <c r="AD7" s="51" t="s">
        <v>52</v>
      </c>
      <c r="AE7" s="51" t="s">
        <v>93</v>
      </c>
      <c r="AF7" s="51" t="s">
        <v>52</v>
      </c>
      <c r="AG7" s="51"/>
      <c r="AH7" s="51"/>
      <c r="AI7" s="51" t="s">
        <v>94</v>
      </c>
      <c r="AJ7" s="51" t="s">
        <v>20</v>
      </c>
      <c r="AK7" s="51"/>
      <c r="AL7" s="51" t="s">
        <v>52</v>
      </c>
      <c r="AM7" s="51"/>
      <c r="AN7" s="51" t="s">
        <v>52</v>
      </c>
      <c r="AO7" s="51"/>
      <c r="AP7" s="51"/>
      <c r="AQ7" s="51" t="s">
        <v>95</v>
      </c>
      <c r="AR7" s="14" t="s">
        <v>52</v>
      </c>
      <c r="AS7" s="51"/>
      <c r="AT7" s="14" t="s">
        <v>52</v>
      </c>
      <c r="AU7" s="51"/>
      <c r="AV7" s="14" t="s">
        <v>52</v>
      </c>
      <c r="AW7" s="51"/>
      <c r="AX7" s="14" t="s">
        <v>52</v>
      </c>
      <c r="AY7" s="51"/>
      <c r="AZ7" s="14" t="s">
        <v>52</v>
      </c>
      <c r="BA7" s="51"/>
      <c r="BB7" s="14" t="s">
        <v>52</v>
      </c>
      <c r="BC7" s="51"/>
      <c r="BD7" s="14" t="s">
        <v>52</v>
      </c>
      <c r="BE7" s="51"/>
      <c r="BF7" s="22" t="s">
        <v>80</v>
      </c>
      <c r="BG7" s="51"/>
      <c r="BH7" s="51"/>
      <c r="BI7" s="51"/>
      <c r="BJ7" s="51"/>
      <c r="BK7" s="51"/>
      <c r="BL7" s="51"/>
      <c r="BM7" s="51"/>
      <c r="BN7" s="51"/>
      <c r="BO7" s="51"/>
      <c r="BP7" s="51"/>
      <c r="BQ7" s="26" t="s">
        <v>52</v>
      </c>
      <c r="BR7" s="28" t="s">
        <v>113</v>
      </c>
      <c r="BS7" s="26" t="s">
        <v>52</v>
      </c>
      <c r="BT7" s="28" t="s">
        <v>113</v>
      </c>
      <c r="BU7" s="26" t="s">
        <v>52</v>
      </c>
      <c r="BV7" s="28" t="s">
        <v>113</v>
      </c>
      <c r="BW7" s="26" t="s">
        <v>52</v>
      </c>
      <c r="BX7" s="28" t="s">
        <v>114</v>
      </c>
      <c r="BY7" s="26" t="s">
        <v>52</v>
      </c>
      <c r="BZ7" s="28" t="s">
        <v>115</v>
      </c>
      <c r="CA7" s="26" t="s">
        <v>52</v>
      </c>
      <c r="CB7" s="28" t="s">
        <v>116</v>
      </c>
      <c r="CC7" s="26" t="s">
        <v>52</v>
      </c>
      <c r="CD7" s="28" t="s">
        <v>116</v>
      </c>
      <c r="CE7" s="51" t="s">
        <v>52</v>
      </c>
      <c r="CG7" s="51" t="s">
        <v>52</v>
      </c>
      <c r="CH7" s="51"/>
      <c r="CI7" s="51" t="s">
        <v>60</v>
      </c>
      <c r="CJ7" s="51" t="s">
        <v>126</v>
      </c>
      <c r="CK7" s="51" t="s">
        <v>60</v>
      </c>
      <c r="CL7" s="51" t="s">
        <v>126</v>
      </c>
      <c r="CM7" s="51" t="s">
        <v>52</v>
      </c>
      <c r="CN7" s="51"/>
      <c r="CO7" s="51"/>
      <c r="CP7" s="51"/>
      <c r="CQ7" s="51" t="s">
        <v>60</v>
      </c>
      <c r="CR7" s="51" t="s">
        <v>126</v>
      </c>
      <c r="CS7" s="60" t="s">
        <v>52</v>
      </c>
      <c r="CT7" s="58" t="s">
        <v>132</v>
      </c>
      <c r="CU7" s="60" t="s">
        <v>52</v>
      </c>
      <c r="CV7" s="58" t="s">
        <v>133</v>
      </c>
      <c r="CW7" s="60" t="s">
        <v>52</v>
      </c>
      <c r="CX7" s="58"/>
      <c r="CY7" s="60" t="s">
        <v>52</v>
      </c>
      <c r="CZ7" s="58"/>
      <c r="DA7" s="60" t="s">
        <v>52</v>
      </c>
      <c r="DB7" s="58"/>
      <c r="DC7" s="60" t="s">
        <v>52</v>
      </c>
      <c r="DD7" s="58"/>
      <c r="DE7" s="60"/>
      <c r="DF7" s="58"/>
      <c r="DG7" s="51"/>
      <c r="DH7" s="51"/>
      <c r="DI7" s="51"/>
      <c r="DJ7" s="51"/>
      <c r="DK7" s="51"/>
      <c r="DL7" s="51"/>
      <c r="DM7" s="51"/>
      <c r="DN7" s="51"/>
      <c r="DO7" s="51"/>
      <c r="DP7" s="51"/>
      <c r="DQ7" s="51"/>
      <c r="DR7" s="51"/>
      <c r="DS7" s="51"/>
      <c r="DT7" s="51"/>
      <c r="DU7" s="57">
        <f t="shared" si="0"/>
        <v>8</v>
      </c>
      <c r="DV7" s="61">
        <f t="shared" si="1"/>
        <v>0.88888888888888884</v>
      </c>
      <c r="DW7" s="57">
        <f t="shared" si="2"/>
        <v>7</v>
      </c>
      <c r="DX7" s="62">
        <f t="shared" si="3"/>
        <v>0.77777777777777779</v>
      </c>
      <c r="DY7" s="57">
        <f t="shared" si="4"/>
        <v>5</v>
      </c>
      <c r="DZ7" s="62">
        <f t="shared" si="5"/>
        <v>0.55555555555555558</v>
      </c>
      <c r="EA7" s="57">
        <f t="shared" si="6"/>
        <v>6</v>
      </c>
      <c r="EB7" s="62">
        <f t="shared" si="7"/>
        <v>0.66666666666666663</v>
      </c>
      <c r="EC7" s="57">
        <f t="shared" si="8"/>
        <v>6</v>
      </c>
      <c r="ED7" s="62">
        <f t="shared" si="9"/>
        <v>0.66666666666666663</v>
      </c>
      <c r="EE7" s="57">
        <f t="shared" si="10"/>
        <v>6</v>
      </c>
      <c r="EF7" s="62">
        <f t="shared" si="11"/>
        <v>0.66666666666666663</v>
      </c>
      <c r="EG7" s="57">
        <f t="shared" si="12"/>
        <v>4</v>
      </c>
      <c r="EH7" s="62">
        <f t="shared" si="13"/>
        <v>0.44444444444444442</v>
      </c>
      <c r="EI7" s="77" t="s">
        <v>19</v>
      </c>
      <c r="EJ7" s="75" t="s">
        <v>19</v>
      </c>
      <c r="EK7" s="76" t="s">
        <v>19</v>
      </c>
      <c r="EL7" s="75" t="s">
        <v>19</v>
      </c>
      <c r="EM7" s="75" t="s">
        <v>19</v>
      </c>
      <c r="EN7" s="75" t="s">
        <v>19</v>
      </c>
      <c r="EO7" s="76" t="s">
        <v>19</v>
      </c>
    </row>
    <row r="8" spans="1:145" ht="28.5" x14ac:dyDescent="0.25">
      <c r="A8" s="51" t="s">
        <v>22</v>
      </c>
      <c r="B8" s="51" t="s">
        <v>20</v>
      </c>
      <c r="C8" s="51"/>
      <c r="D8" s="51" t="s">
        <v>20</v>
      </c>
      <c r="E8" s="51"/>
      <c r="F8" s="51" t="s">
        <v>20</v>
      </c>
      <c r="G8" s="51"/>
      <c r="H8" s="51" t="s">
        <v>20</v>
      </c>
      <c r="I8" s="51"/>
      <c r="J8" s="51" t="s">
        <v>20</v>
      </c>
      <c r="K8" s="51"/>
      <c r="L8" s="51" t="s">
        <v>20</v>
      </c>
      <c r="M8" s="51"/>
      <c r="N8" s="51" t="s">
        <v>20</v>
      </c>
      <c r="O8" s="51"/>
      <c r="P8" s="51" t="s">
        <v>52</v>
      </c>
      <c r="Q8" s="51"/>
      <c r="R8" s="51" t="s">
        <v>52</v>
      </c>
      <c r="S8" s="51"/>
      <c r="T8" s="51" t="s">
        <v>52</v>
      </c>
      <c r="U8" s="51"/>
      <c r="V8" s="51" t="s">
        <v>52</v>
      </c>
      <c r="W8" s="51"/>
      <c r="X8" s="51" t="s">
        <v>52</v>
      </c>
      <c r="Y8" s="51"/>
      <c r="Z8" s="51" t="s">
        <v>52</v>
      </c>
      <c r="AA8" s="51"/>
      <c r="AB8" s="51" t="s">
        <v>52</v>
      </c>
      <c r="AC8" s="51"/>
      <c r="AD8" s="51" t="s">
        <v>96</v>
      </c>
      <c r="AF8" s="51"/>
      <c r="AG8" s="51"/>
      <c r="AH8" s="51"/>
      <c r="AI8" s="51"/>
      <c r="AJ8" s="51"/>
      <c r="AK8" s="51"/>
      <c r="AL8" s="51"/>
      <c r="AM8" s="51"/>
      <c r="AN8" s="51"/>
      <c r="AO8" s="51"/>
      <c r="AP8" s="51"/>
      <c r="AQ8" s="51"/>
      <c r="AR8" s="14" t="s">
        <v>52</v>
      </c>
      <c r="AS8" s="51"/>
      <c r="AT8" s="14" t="s">
        <v>52</v>
      </c>
      <c r="AU8" s="51"/>
      <c r="AV8" s="14" t="s">
        <v>52</v>
      </c>
      <c r="AW8" s="51"/>
      <c r="AX8" s="14" t="s">
        <v>52</v>
      </c>
      <c r="AY8" s="51"/>
      <c r="AZ8" s="14" t="s">
        <v>52</v>
      </c>
      <c r="BA8" s="51"/>
      <c r="BB8" s="14" t="s">
        <v>52</v>
      </c>
      <c r="BC8" s="51"/>
      <c r="BD8" s="14" t="s">
        <v>52</v>
      </c>
      <c r="BE8" s="51"/>
      <c r="BF8" s="22" t="s">
        <v>80</v>
      </c>
      <c r="BG8" s="22" t="s">
        <v>80</v>
      </c>
      <c r="BH8" s="22" t="s">
        <v>80</v>
      </c>
      <c r="BI8" s="22" t="s">
        <v>80</v>
      </c>
      <c r="BJ8" s="22" t="s">
        <v>80</v>
      </c>
      <c r="BK8" s="22" t="s">
        <v>80</v>
      </c>
      <c r="BL8" s="22" t="s">
        <v>80</v>
      </c>
      <c r="BM8" s="22" t="s">
        <v>80</v>
      </c>
      <c r="BN8" s="22" t="s">
        <v>80</v>
      </c>
      <c r="BO8" s="22" t="s">
        <v>80</v>
      </c>
      <c r="BP8" s="22" t="s">
        <v>80</v>
      </c>
      <c r="BQ8" s="26"/>
      <c r="BR8" s="29"/>
      <c r="BS8" s="51"/>
      <c r="BT8" s="51"/>
      <c r="BU8" s="51"/>
      <c r="BV8" s="51"/>
      <c r="BW8" s="51"/>
      <c r="BX8" s="51"/>
      <c r="BY8" s="51"/>
      <c r="BZ8" s="51"/>
      <c r="CA8" s="51"/>
      <c r="CB8" s="51"/>
      <c r="CC8" s="51"/>
      <c r="CD8" s="51"/>
      <c r="CE8" s="51"/>
      <c r="CG8" s="51"/>
      <c r="CH8" s="51"/>
      <c r="CI8" s="51"/>
      <c r="CJ8" s="51"/>
      <c r="CK8" s="51"/>
      <c r="CL8" s="51"/>
      <c r="CM8" s="51"/>
      <c r="CN8" s="51"/>
      <c r="CO8" s="51"/>
      <c r="CP8" s="51"/>
      <c r="CQ8" s="51"/>
      <c r="CR8" s="51"/>
      <c r="CS8" s="60" t="s">
        <v>52</v>
      </c>
      <c r="CT8" s="58"/>
      <c r="CU8" s="60" t="s">
        <v>52</v>
      </c>
      <c r="CV8" s="58"/>
      <c r="CW8" s="60" t="s">
        <v>52</v>
      </c>
      <c r="CX8" s="58"/>
      <c r="CY8" s="60" t="s">
        <v>52</v>
      </c>
      <c r="CZ8" s="58"/>
      <c r="DA8" s="60" t="s">
        <v>52</v>
      </c>
      <c r="DB8" s="58"/>
      <c r="DC8" s="60" t="s">
        <v>52</v>
      </c>
      <c r="DD8" s="58"/>
      <c r="DE8" s="60"/>
      <c r="DF8" s="58"/>
      <c r="DG8" s="51" t="s">
        <v>52</v>
      </c>
      <c r="DH8" s="51"/>
      <c r="DI8" s="51" t="s">
        <v>20</v>
      </c>
      <c r="DJ8" s="51"/>
      <c r="DK8" s="51" t="s">
        <v>20</v>
      </c>
      <c r="DL8" s="51"/>
      <c r="DM8" s="51" t="s">
        <v>20</v>
      </c>
      <c r="DN8" s="51"/>
      <c r="DO8" s="51" t="s">
        <v>20</v>
      </c>
      <c r="DP8" s="51"/>
      <c r="DQ8" s="51" t="s">
        <v>20</v>
      </c>
      <c r="DR8" s="51"/>
      <c r="DS8" s="51"/>
      <c r="DT8" s="51"/>
      <c r="DU8" s="57">
        <f t="shared" si="0"/>
        <v>7</v>
      </c>
      <c r="DV8" s="61">
        <f t="shared" si="1"/>
        <v>0.77777777777777779</v>
      </c>
      <c r="DW8" s="57">
        <f t="shared" si="2"/>
        <v>6</v>
      </c>
      <c r="DX8" s="62">
        <f t="shared" si="3"/>
        <v>0.66666666666666663</v>
      </c>
      <c r="DY8" s="57">
        <f t="shared" si="4"/>
        <v>6</v>
      </c>
      <c r="DZ8" s="62">
        <f t="shared" si="5"/>
        <v>0.66666666666666663</v>
      </c>
      <c r="EA8" s="57">
        <f t="shared" si="6"/>
        <v>6</v>
      </c>
      <c r="EB8" s="62">
        <f t="shared" si="7"/>
        <v>0.66666666666666663</v>
      </c>
      <c r="EC8" s="57">
        <f t="shared" si="8"/>
        <v>6</v>
      </c>
      <c r="ED8" s="62">
        <f t="shared" si="9"/>
        <v>0.66666666666666663</v>
      </c>
      <c r="EE8" s="57">
        <f t="shared" si="10"/>
        <v>6</v>
      </c>
      <c r="EF8" s="62">
        <f t="shared" si="11"/>
        <v>0.66666666666666663</v>
      </c>
      <c r="EG8" s="57">
        <f t="shared" si="12"/>
        <v>3</v>
      </c>
      <c r="EH8" s="62">
        <f t="shared" si="13"/>
        <v>0.33333333333333331</v>
      </c>
      <c r="EI8" s="75" t="s">
        <v>22</v>
      </c>
      <c r="EJ8" s="75" t="s">
        <v>22</v>
      </c>
      <c r="EK8" s="75" t="s">
        <v>22</v>
      </c>
      <c r="EL8" s="75" t="s">
        <v>22</v>
      </c>
      <c r="EM8" s="75" t="s">
        <v>22</v>
      </c>
      <c r="EN8" s="75" t="s">
        <v>22</v>
      </c>
      <c r="EO8" s="76" t="s">
        <v>22</v>
      </c>
    </row>
    <row r="9" spans="1:145" ht="128.25" x14ac:dyDescent="0.25">
      <c r="A9" s="51" t="s">
        <v>23</v>
      </c>
      <c r="B9" s="51" t="s">
        <v>20</v>
      </c>
      <c r="C9" s="51"/>
      <c r="D9" s="51" t="s">
        <v>20</v>
      </c>
      <c r="E9" s="51"/>
      <c r="F9" s="51" t="s">
        <v>20</v>
      </c>
      <c r="G9" s="51"/>
      <c r="H9" s="51" t="s">
        <v>20</v>
      </c>
      <c r="I9" s="51"/>
      <c r="J9" s="51" t="s">
        <v>20</v>
      </c>
      <c r="K9" s="51"/>
      <c r="L9" s="51" t="s">
        <v>20</v>
      </c>
      <c r="M9" s="51"/>
      <c r="N9" s="51" t="s">
        <v>20</v>
      </c>
      <c r="O9" s="51"/>
      <c r="P9" s="51" t="s">
        <v>52</v>
      </c>
      <c r="Q9" s="51"/>
      <c r="R9" s="51" t="s">
        <v>52</v>
      </c>
      <c r="S9" s="51"/>
      <c r="T9" s="51" t="s">
        <v>52</v>
      </c>
      <c r="U9" s="51" t="s">
        <v>58</v>
      </c>
      <c r="V9" s="51" t="s">
        <v>52</v>
      </c>
      <c r="W9" s="51"/>
      <c r="X9" s="51" t="s">
        <v>52</v>
      </c>
      <c r="Y9" s="51"/>
      <c r="Z9" s="51" t="s">
        <v>52</v>
      </c>
      <c r="AA9" s="51"/>
      <c r="AB9" s="51" t="s">
        <v>52</v>
      </c>
      <c r="AC9" s="51"/>
      <c r="AD9" s="51" t="s">
        <v>52</v>
      </c>
      <c r="AE9" s="51" t="s">
        <v>97</v>
      </c>
      <c r="AF9" s="51" t="s">
        <v>52</v>
      </c>
      <c r="AG9" s="51"/>
      <c r="AH9" s="51" t="s">
        <v>52</v>
      </c>
      <c r="AI9" s="51"/>
      <c r="AJ9" s="51" t="s">
        <v>52</v>
      </c>
      <c r="AK9" s="51"/>
      <c r="AL9" s="51" t="s">
        <v>52</v>
      </c>
      <c r="AM9" s="51"/>
      <c r="AN9" s="51" t="s">
        <v>52</v>
      </c>
      <c r="AO9" s="51"/>
      <c r="AP9" s="51" t="s">
        <v>52</v>
      </c>
      <c r="AQ9" s="51"/>
      <c r="AR9" s="14" t="s">
        <v>52</v>
      </c>
      <c r="AS9" s="51"/>
      <c r="AT9" s="14" t="s">
        <v>52</v>
      </c>
      <c r="AU9" s="51"/>
      <c r="AV9" s="14" t="s">
        <v>52</v>
      </c>
      <c r="AW9" s="51"/>
      <c r="AX9" s="14" t="s">
        <v>52</v>
      </c>
      <c r="AY9" s="51"/>
      <c r="AZ9" s="14" t="s">
        <v>52</v>
      </c>
      <c r="BA9" s="51"/>
      <c r="BB9" s="14" t="s">
        <v>52</v>
      </c>
      <c r="BC9" s="51"/>
      <c r="BD9" s="14" t="s">
        <v>52</v>
      </c>
      <c r="BE9" s="51"/>
      <c r="BF9" s="22" t="s">
        <v>80</v>
      </c>
      <c r="BG9" s="51"/>
      <c r="BH9" s="51"/>
      <c r="BI9" s="51"/>
      <c r="BJ9" s="51"/>
      <c r="BK9" s="51"/>
      <c r="BL9" s="51"/>
      <c r="BM9" s="51"/>
      <c r="BN9" s="51"/>
      <c r="BO9" s="51"/>
      <c r="BP9" s="51"/>
      <c r="BQ9" s="26" t="s">
        <v>52</v>
      </c>
      <c r="BR9" s="27"/>
      <c r="BS9" s="26" t="s">
        <v>52</v>
      </c>
      <c r="BT9" s="51"/>
      <c r="BU9" s="26" t="s">
        <v>52</v>
      </c>
      <c r="BV9" s="51"/>
      <c r="BW9" s="26" t="s">
        <v>52</v>
      </c>
      <c r="BX9" s="51"/>
      <c r="BY9" s="26" t="s">
        <v>52</v>
      </c>
      <c r="BZ9" s="51"/>
      <c r="CA9" s="26" t="s">
        <v>52</v>
      </c>
      <c r="CB9" s="51"/>
      <c r="CC9" s="26" t="s">
        <v>52</v>
      </c>
      <c r="CD9" s="51"/>
      <c r="CE9" s="51" t="s">
        <v>52</v>
      </c>
      <c r="CG9" s="51" t="s">
        <v>52</v>
      </c>
      <c r="CH9" s="51"/>
      <c r="CI9" s="51" t="s">
        <v>52</v>
      </c>
      <c r="CJ9" s="51"/>
      <c r="CK9" s="51" t="s">
        <v>52</v>
      </c>
      <c r="CL9" s="51"/>
      <c r="CM9" s="51" t="s">
        <v>52</v>
      </c>
      <c r="CN9" s="51"/>
      <c r="CO9" s="51" t="s">
        <v>52</v>
      </c>
      <c r="CP9" s="51"/>
      <c r="CQ9" s="51" t="s">
        <v>52</v>
      </c>
      <c r="CR9" s="51"/>
      <c r="CS9" s="60" t="s">
        <v>52</v>
      </c>
      <c r="CT9" s="58"/>
      <c r="CU9" s="60" t="s">
        <v>52</v>
      </c>
      <c r="CV9" s="58"/>
      <c r="CW9" s="60" t="s">
        <v>52</v>
      </c>
      <c r="CX9" s="58"/>
      <c r="CY9" s="60" t="s">
        <v>52</v>
      </c>
      <c r="CZ9" s="58"/>
      <c r="DA9" s="60" t="s">
        <v>52</v>
      </c>
      <c r="DB9" s="58"/>
      <c r="DC9" s="60" t="s">
        <v>52</v>
      </c>
      <c r="DD9" s="58" t="s">
        <v>134</v>
      </c>
      <c r="DE9" s="60"/>
      <c r="DF9" s="58"/>
      <c r="DG9" s="51" t="s">
        <v>20</v>
      </c>
      <c r="DH9" s="51"/>
      <c r="DI9" s="51" t="s">
        <v>20</v>
      </c>
      <c r="DJ9" s="51"/>
      <c r="DK9" s="51" t="s">
        <v>20</v>
      </c>
      <c r="DL9" s="51"/>
      <c r="DM9" s="51" t="s">
        <v>20</v>
      </c>
      <c r="DN9" s="51"/>
      <c r="DO9" s="51" t="s">
        <v>20</v>
      </c>
      <c r="DP9" s="51"/>
      <c r="DQ9" s="51" t="s">
        <v>20</v>
      </c>
      <c r="DR9" s="51"/>
      <c r="DS9" s="51" t="s">
        <v>20</v>
      </c>
      <c r="DT9" s="51"/>
      <c r="DU9" s="57">
        <f t="shared" si="0"/>
        <v>9</v>
      </c>
      <c r="DV9" s="61">
        <f t="shared" si="1"/>
        <v>1</v>
      </c>
      <c r="DW9" s="57">
        <f t="shared" si="2"/>
        <v>8</v>
      </c>
      <c r="DX9" s="62">
        <f t="shared" si="3"/>
        <v>0.88888888888888884</v>
      </c>
      <c r="DY9" s="57">
        <f t="shared" si="4"/>
        <v>8</v>
      </c>
      <c r="DZ9" s="62">
        <f t="shared" si="5"/>
        <v>0.88888888888888884</v>
      </c>
      <c r="EA9" s="57">
        <f t="shared" si="6"/>
        <v>8</v>
      </c>
      <c r="EB9" s="62">
        <f t="shared" si="7"/>
        <v>0.88888888888888884</v>
      </c>
      <c r="EC9" s="57">
        <f t="shared" si="8"/>
        <v>8</v>
      </c>
      <c r="ED9" s="62">
        <f t="shared" si="9"/>
        <v>0.88888888888888884</v>
      </c>
      <c r="EE9" s="57">
        <f t="shared" si="10"/>
        <v>8</v>
      </c>
      <c r="EF9" s="62">
        <f t="shared" si="11"/>
        <v>0.88888888888888884</v>
      </c>
      <c r="EG9" s="57">
        <f t="shared" si="12"/>
        <v>7</v>
      </c>
      <c r="EH9" s="62">
        <f t="shared" si="13"/>
        <v>0.77777777777777779</v>
      </c>
      <c r="EI9" s="77" t="s">
        <v>23</v>
      </c>
      <c r="EJ9" s="77" t="s">
        <v>23</v>
      </c>
      <c r="EK9" s="77" t="s">
        <v>23</v>
      </c>
      <c r="EL9" s="77" t="s">
        <v>23</v>
      </c>
      <c r="EM9" s="77" t="s">
        <v>23</v>
      </c>
      <c r="EN9" s="77" t="s">
        <v>23</v>
      </c>
      <c r="EO9" s="75" t="s">
        <v>23</v>
      </c>
    </row>
    <row r="10" spans="1:145" ht="270" x14ac:dyDescent="0.25">
      <c r="A10" s="52" t="s">
        <v>24</v>
      </c>
      <c r="B10" s="52" t="s">
        <v>20</v>
      </c>
      <c r="C10" s="52"/>
      <c r="D10" s="52" t="s">
        <v>20</v>
      </c>
      <c r="E10" s="52"/>
      <c r="F10" s="52" t="s">
        <v>20</v>
      </c>
      <c r="G10" s="52"/>
      <c r="H10" s="52" t="s">
        <v>20</v>
      </c>
      <c r="I10" s="52"/>
      <c r="J10" s="52" t="s">
        <v>20</v>
      </c>
      <c r="K10" s="52"/>
      <c r="L10" s="52" t="s">
        <v>20</v>
      </c>
      <c r="M10" s="52"/>
      <c r="N10" s="52" t="s">
        <v>20</v>
      </c>
      <c r="O10" s="52"/>
      <c r="P10" s="52" t="s">
        <v>52</v>
      </c>
      <c r="Q10" s="52" t="s">
        <v>59</v>
      </c>
      <c r="R10" s="52" t="s">
        <v>52</v>
      </c>
      <c r="S10" s="52" t="s">
        <v>59</v>
      </c>
      <c r="T10" s="52"/>
      <c r="U10" s="52" t="s">
        <v>60</v>
      </c>
      <c r="V10" s="52"/>
      <c r="W10" s="52" t="s">
        <v>60</v>
      </c>
      <c r="X10" s="52"/>
      <c r="Y10" s="52" t="s">
        <v>60</v>
      </c>
      <c r="Z10" s="52"/>
      <c r="AA10" s="52" t="s">
        <v>61</v>
      </c>
      <c r="AB10" s="52"/>
      <c r="AC10" s="52" t="s">
        <v>62</v>
      </c>
      <c r="AD10" s="52" t="s">
        <v>52</v>
      </c>
      <c r="AE10" s="52" t="s">
        <v>98</v>
      </c>
      <c r="AF10" s="52" t="s">
        <v>52</v>
      </c>
      <c r="AG10" s="52"/>
      <c r="AH10" s="52" t="s">
        <v>99</v>
      </c>
      <c r="AI10" s="52" t="s">
        <v>100</v>
      </c>
      <c r="AJ10" s="52" t="s">
        <v>99</v>
      </c>
      <c r="AK10" s="52"/>
      <c r="AL10" s="52" t="s">
        <v>99</v>
      </c>
      <c r="AM10" s="52"/>
      <c r="AN10" s="52" t="s">
        <v>99</v>
      </c>
      <c r="AO10" s="52"/>
      <c r="AP10" s="52" t="s">
        <v>99</v>
      </c>
      <c r="AQ10" s="52"/>
      <c r="AR10" s="15" t="s">
        <v>52</v>
      </c>
      <c r="AS10" s="52"/>
      <c r="AT10" s="15" t="s">
        <v>52</v>
      </c>
      <c r="AU10" s="52"/>
      <c r="AV10" s="15" t="s">
        <v>52</v>
      </c>
      <c r="AW10" s="52"/>
      <c r="AX10" s="15" t="s">
        <v>52</v>
      </c>
      <c r="AY10" s="52"/>
      <c r="AZ10" s="15" t="s">
        <v>52</v>
      </c>
      <c r="BA10" s="52"/>
      <c r="BB10" s="15" t="s">
        <v>52</v>
      </c>
      <c r="BC10" s="52"/>
      <c r="BD10" s="15" t="s">
        <v>52</v>
      </c>
      <c r="BE10" s="52"/>
      <c r="BF10" s="22" t="s">
        <v>80</v>
      </c>
      <c r="BG10" s="52"/>
      <c r="BH10" s="52"/>
      <c r="BI10" s="52"/>
      <c r="BJ10" s="52"/>
      <c r="BK10" s="52"/>
      <c r="BL10" s="52"/>
      <c r="BM10" s="52"/>
      <c r="BN10" s="52"/>
      <c r="BO10" s="52"/>
      <c r="BP10" s="52"/>
      <c r="BQ10" s="30" t="s">
        <v>52</v>
      </c>
      <c r="BR10" s="31" t="s">
        <v>117</v>
      </c>
      <c r="BS10" s="52"/>
      <c r="BT10" s="52"/>
      <c r="BU10" s="52"/>
      <c r="BV10" s="52"/>
      <c r="BW10" s="52"/>
      <c r="BX10" s="52"/>
      <c r="BY10" s="52"/>
      <c r="BZ10" s="52"/>
      <c r="CA10" s="52"/>
      <c r="CB10" s="52"/>
      <c r="CC10" s="52"/>
      <c r="CD10" s="52"/>
      <c r="CE10" s="52" t="s">
        <v>52</v>
      </c>
      <c r="CG10" s="52" t="s">
        <v>52</v>
      </c>
      <c r="CH10" s="52"/>
      <c r="CI10" s="52" t="s">
        <v>52</v>
      </c>
      <c r="CJ10" s="52"/>
      <c r="CK10" s="52" t="s">
        <v>52</v>
      </c>
      <c r="CL10" s="52"/>
      <c r="CM10" s="52" t="s">
        <v>52</v>
      </c>
      <c r="CN10" s="52"/>
      <c r="CO10" s="52" t="s">
        <v>52</v>
      </c>
      <c r="CP10" s="52"/>
      <c r="CQ10" s="52"/>
      <c r="CR10" s="52"/>
      <c r="CS10" s="45" t="s">
        <v>52</v>
      </c>
      <c r="CT10" s="42"/>
      <c r="CU10" s="45" t="s">
        <v>52</v>
      </c>
      <c r="CV10" s="42"/>
      <c r="CW10" s="45" t="s">
        <v>52</v>
      </c>
      <c r="CX10" s="42"/>
      <c r="CY10" s="45" t="s">
        <v>52</v>
      </c>
      <c r="CZ10" s="42"/>
      <c r="DA10" s="45" t="s">
        <v>52</v>
      </c>
      <c r="DB10" s="42"/>
      <c r="DC10" s="60" t="s">
        <v>52</v>
      </c>
      <c r="DD10" s="42"/>
      <c r="DE10" s="45"/>
      <c r="DF10" s="42"/>
      <c r="DG10" s="52" t="s">
        <v>20</v>
      </c>
      <c r="DH10" s="52"/>
      <c r="DI10" s="52" t="s">
        <v>20</v>
      </c>
      <c r="DJ10" s="52"/>
      <c r="DK10" s="52" t="s">
        <v>20</v>
      </c>
      <c r="DL10" s="52"/>
      <c r="DM10" s="52" t="s">
        <v>20</v>
      </c>
      <c r="DN10" s="52"/>
      <c r="DO10" s="52" t="s">
        <v>20</v>
      </c>
      <c r="DP10" s="52"/>
      <c r="DQ10" s="52" t="s">
        <v>20</v>
      </c>
      <c r="DR10" s="52"/>
      <c r="DS10" s="52" t="s">
        <v>20</v>
      </c>
      <c r="DT10" s="56" t="s">
        <v>155</v>
      </c>
      <c r="DU10" s="57">
        <f t="shared" si="0"/>
        <v>9</v>
      </c>
      <c r="DV10" s="61">
        <f t="shared" si="1"/>
        <v>1</v>
      </c>
      <c r="DW10" s="57">
        <f t="shared" si="2"/>
        <v>7</v>
      </c>
      <c r="DX10" s="62">
        <f t="shared" si="3"/>
        <v>0.77777777777777779</v>
      </c>
      <c r="DY10" s="57">
        <f t="shared" si="4"/>
        <v>6</v>
      </c>
      <c r="DZ10" s="62">
        <f t="shared" si="5"/>
        <v>0.66666666666666663</v>
      </c>
      <c r="EA10" s="57">
        <f t="shared" si="6"/>
        <v>6</v>
      </c>
      <c r="EB10" s="62">
        <f t="shared" si="7"/>
        <v>0.66666666666666663</v>
      </c>
      <c r="EC10" s="57">
        <f t="shared" si="8"/>
        <v>6</v>
      </c>
      <c r="ED10" s="62">
        <f t="shared" si="9"/>
        <v>0.66666666666666663</v>
      </c>
      <c r="EE10" s="57">
        <f t="shared" si="10"/>
        <v>6</v>
      </c>
      <c r="EF10" s="62">
        <f t="shared" si="11"/>
        <v>0.66666666666666663</v>
      </c>
      <c r="EG10" s="57">
        <f t="shared" si="12"/>
        <v>4</v>
      </c>
      <c r="EH10" s="62">
        <f t="shared" si="13"/>
        <v>0.44444444444444442</v>
      </c>
      <c r="EI10" s="78" t="s">
        <v>24</v>
      </c>
      <c r="EJ10" s="79" t="s">
        <v>24</v>
      </c>
      <c r="EK10" s="79" t="s">
        <v>24</v>
      </c>
      <c r="EL10" s="79" t="s">
        <v>24</v>
      </c>
      <c r="EM10" s="79" t="s">
        <v>24</v>
      </c>
      <c r="EN10" s="79" t="s">
        <v>24</v>
      </c>
      <c r="EO10" s="80" t="s">
        <v>24</v>
      </c>
    </row>
    <row r="11" spans="1:145" ht="85.5" x14ac:dyDescent="0.25">
      <c r="A11" s="51" t="s">
        <v>25</v>
      </c>
      <c r="B11" s="51"/>
      <c r="C11" s="51"/>
      <c r="D11" s="51"/>
      <c r="E11" s="51"/>
      <c r="F11" s="51"/>
      <c r="G11" s="51"/>
      <c r="H11" s="51"/>
      <c r="I11" s="51"/>
      <c r="J11" s="51"/>
      <c r="K11" s="51"/>
      <c r="L11" s="51"/>
      <c r="M11" s="51"/>
      <c r="N11" s="51"/>
      <c r="O11" s="51"/>
      <c r="P11" s="51"/>
      <c r="Q11" s="51" t="s">
        <v>63</v>
      </c>
      <c r="R11" s="51"/>
      <c r="S11" s="51" t="s">
        <v>63</v>
      </c>
      <c r="T11" s="51"/>
      <c r="U11" s="51" t="s">
        <v>64</v>
      </c>
      <c r="V11" s="51"/>
      <c r="W11" s="51" t="s">
        <v>65</v>
      </c>
      <c r="X11" s="51"/>
      <c r="Y11" s="51" t="s">
        <v>65</v>
      </c>
      <c r="Z11" s="51"/>
      <c r="AA11" s="51" t="s">
        <v>65</v>
      </c>
      <c r="AB11" s="51"/>
      <c r="AC11" s="51"/>
      <c r="AD11" s="51" t="s">
        <v>101</v>
      </c>
      <c r="AF11" s="51"/>
      <c r="AG11" s="51"/>
      <c r="AH11" s="51"/>
      <c r="AI11" s="51"/>
      <c r="AJ11" s="51"/>
      <c r="AK11" s="51"/>
      <c r="AL11" s="51"/>
      <c r="AM11" s="51"/>
      <c r="AN11" s="51"/>
      <c r="AO11" s="51"/>
      <c r="AP11" s="51"/>
      <c r="AQ11" s="51"/>
      <c r="AR11" s="14" t="s">
        <v>52</v>
      </c>
      <c r="AS11" s="51"/>
      <c r="AT11" s="14" t="s">
        <v>52</v>
      </c>
      <c r="AU11" s="51"/>
      <c r="AV11" s="14"/>
      <c r="AW11" s="51"/>
      <c r="AX11" s="14"/>
      <c r="AY11" s="51"/>
      <c r="AZ11" s="14" t="s">
        <v>52</v>
      </c>
      <c r="BA11" s="51"/>
      <c r="BB11" s="14" t="s">
        <v>52</v>
      </c>
      <c r="BC11" s="51"/>
      <c r="BD11" s="14"/>
      <c r="BE11" s="51"/>
      <c r="BF11" s="22" t="s">
        <v>80</v>
      </c>
      <c r="BG11" s="51"/>
      <c r="BH11" s="51"/>
      <c r="BI11" s="51"/>
      <c r="BJ11" s="51"/>
      <c r="BK11" s="51"/>
      <c r="BL11" s="51"/>
      <c r="BM11" s="51"/>
      <c r="BN11" s="51"/>
      <c r="BO11" s="51"/>
      <c r="BP11" s="51"/>
      <c r="BQ11" s="26"/>
      <c r="BR11" s="27"/>
      <c r="BS11" s="30"/>
      <c r="BT11" s="51"/>
      <c r="BU11" s="30"/>
      <c r="BV11" s="51"/>
      <c r="BW11" s="51"/>
      <c r="BX11" s="51"/>
      <c r="BY11" s="51"/>
      <c r="BZ11" s="51"/>
      <c r="CA11" s="51"/>
      <c r="CB11" s="51"/>
      <c r="CC11" s="51"/>
      <c r="CD11" s="51"/>
      <c r="CE11" s="51"/>
      <c r="CG11" s="51"/>
      <c r="CH11" s="51"/>
      <c r="CI11" s="51"/>
      <c r="CJ11" s="51"/>
      <c r="CK11" s="51"/>
      <c r="CL11" s="51"/>
      <c r="CM11" s="51"/>
      <c r="CN11" s="51"/>
      <c r="CO11" s="51"/>
      <c r="CP11" s="51"/>
      <c r="CQ11" s="51"/>
      <c r="CR11" s="51"/>
      <c r="CS11" s="60" t="s">
        <v>52</v>
      </c>
      <c r="CT11" s="58"/>
      <c r="CU11" s="60" t="s">
        <v>52</v>
      </c>
      <c r="CV11" s="58"/>
      <c r="CW11" s="60" t="s">
        <v>52</v>
      </c>
      <c r="CX11" s="58"/>
      <c r="CY11" s="60" t="s">
        <v>52</v>
      </c>
      <c r="CZ11" s="58"/>
      <c r="DA11" s="60" t="s">
        <v>52</v>
      </c>
      <c r="DB11" s="58"/>
      <c r="DC11" s="60" t="s">
        <v>52</v>
      </c>
      <c r="DD11" s="58"/>
      <c r="DE11" s="60"/>
      <c r="DF11" s="58"/>
      <c r="DG11" s="51" t="s">
        <v>20</v>
      </c>
      <c r="DH11" s="51"/>
      <c r="DI11" s="51" t="s">
        <v>20</v>
      </c>
      <c r="DJ11" s="51"/>
      <c r="DK11" s="51" t="s">
        <v>20</v>
      </c>
      <c r="DL11" s="51"/>
      <c r="DM11" s="51" t="s">
        <v>20</v>
      </c>
      <c r="DN11" s="51"/>
      <c r="DO11" s="51" t="s">
        <v>20</v>
      </c>
      <c r="DP11" s="51"/>
      <c r="DQ11" s="51" t="s">
        <v>20</v>
      </c>
      <c r="DR11" s="51"/>
      <c r="DS11" s="51" t="s">
        <v>20</v>
      </c>
      <c r="DT11" s="51"/>
      <c r="DU11" s="57">
        <f t="shared" si="0"/>
        <v>5</v>
      </c>
      <c r="DV11" s="61">
        <f t="shared" si="1"/>
        <v>0.55555555555555558</v>
      </c>
      <c r="DW11" s="57">
        <f t="shared" si="2"/>
        <v>3</v>
      </c>
      <c r="DX11" s="62">
        <f t="shared" si="3"/>
        <v>0.33333333333333331</v>
      </c>
      <c r="DY11" s="57">
        <f t="shared" si="4"/>
        <v>2</v>
      </c>
      <c r="DZ11" s="62">
        <f t="shared" si="5"/>
        <v>0.22222222222222221</v>
      </c>
      <c r="EA11" s="57">
        <f t="shared" si="6"/>
        <v>2</v>
      </c>
      <c r="EB11" s="62">
        <f t="shared" si="7"/>
        <v>0.22222222222222221</v>
      </c>
      <c r="EC11" s="57">
        <f t="shared" si="8"/>
        <v>3</v>
      </c>
      <c r="ED11" s="62">
        <f t="shared" si="9"/>
        <v>0.33333333333333331</v>
      </c>
      <c r="EE11" s="57">
        <f t="shared" si="10"/>
        <v>3</v>
      </c>
      <c r="EF11" s="62">
        <f t="shared" si="11"/>
        <v>0.33333333333333331</v>
      </c>
      <c r="EG11" s="57">
        <f t="shared" si="12"/>
        <v>1</v>
      </c>
      <c r="EH11" s="62">
        <f t="shared" si="13"/>
        <v>0.1111111111111111</v>
      </c>
      <c r="EI11" s="76" t="s">
        <v>25</v>
      </c>
      <c r="EJ11" s="76" t="s">
        <v>25</v>
      </c>
      <c r="EK11" s="76" t="s">
        <v>25</v>
      </c>
      <c r="EL11" s="76" t="s">
        <v>25</v>
      </c>
      <c r="EM11" s="76" t="s">
        <v>25</v>
      </c>
      <c r="EN11" s="76" t="s">
        <v>25</v>
      </c>
      <c r="EO11" s="76" t="s">
        <v>25</v>
      </c>
    </row>
    <row r="12" spans="1:145" ht="142.5" x14ac:dyDescent="0.25">
      <c r="A12" s="51" t="s">
        <v>26</v>
      </c>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14"/>
      <c r="AS12" s="51"/>
      <c r="AT12" s="14"/>
      <c r="AU12" s="51"/>
      <c r="AV12" s="14"/>
      <c r="AW12" s="51"/>
      <c r="AX12" s="14"/>
      <c r="AY12" s="51"/>
      <c r="BA12" s="51" t="s">
        <v>75</v>
      </c>
      <c r="BC12" s="51" t="s">
        <v>76</v>
      </c>
      <c r="BD12" s="14"/>
      <c r="BE12" s="51"/>
      <c r="BF12" s="51"/>
      <c r="BG12" s="51"/>
      <c r="BH12" s="51"/>
      <c r="BI12" s="51"/>
      <c r="BJ12" s="51"/>
      <c r="BK12" s="51"/>
      <c r="BL12" s="51"/>
      <c r="BM12" s="51"/>
      <c r="BN12" s="51"/>
      <c r="BO12" s="51"/>
      <c r="BP12" s="51"/>
      <c r="BQ12" s="26"/>
      <c r="BR12" s="27"/>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60"/>
      <c r="CT12" s="58"/>
      <c r="CU12" s="60"/>
      <c r="CV12" s="58"/>
      <c r="CW12" s="60"/>
      <c r="CX12" s="58"/>
      <c r="CY12" s="60"/>
      <c r="CZ12" s="58"/>
      <c r="DA12" s="60"/>
      <c r="DB12" s="58"/>
      <c r="DC12" s="60"/>
      <c r="DD12" s="58"/>
      <c r="DE12" s="60"/>
      <c r="DF12" s="58"/>
      <c r="DG12" s="51"/>
      <c r="DH12" s="51"/>
      <c r="DI12" s="51"/>
      <c r="DJ12" s="51"/>
      <c r="DK12" s="51"/>
      <c r="DL12" s="51"/>
      <c r="DM12" s="51"/>
      <c r="DN12" s="51"/>
      <c r="DO12" s="51"/>
      <c r="DP12" s="51"/>
      <c r="DQ12" s="51"/>
      <c r="DR12" s="51"/>
      <c r="DS12" s="51"/>
      <c r="DT12" s="51"/>
      <c r="DU12" s="57">
        <f t="shared" si="0"/>
        <v>0</v>
      </c>
      <c r="DV12" s="61">
        <f t="shared" si="1"/>
        <v>0</v>
      </c>
      <c r="DW12" s="57">
        <f t="shared" si="2"/>
        <v>0</v>
      </c>
      <c r="DX12" s="62">
        <f t="shared" si="3"/>
        <v>0</v>
      </c>
      <c r="DY12" s="57">
        <f t="shared" si="4"/>
        <v>0</v>
      </c>
      <c r="DZ12" s="62">
        <f t="shared" si="5"/>
        <v>0</v>
      </c>
      <c r="EA12" s="57">
        <f t="shared" si="6"/>
        <v>0</v>
      </c>
      <c r="EB12" s="62">
        <f t="shared" si="7"/>
        <v>0</v>
      </c>
      <c r="EC12" s="57">
        <f t="shared" si="8"/>
        <v>0</v>
      </c>
      <c r="ED12" s="62">
        <f t="shared" si="9"/>
        <v>0</v>
      </c>
      <c r="EE12" s="57">
        <f t="shared" si="10"/>
        <v>0</v>
      </c>
      <c r="EF12" s="62">
        <f t="shared" si="11"/>
        <v>0</v>
      </c>
      <c r="EG12" s="57">
        <f t="shared" si="12"/>
        <v>0</v>
      </c>
      <c r="EH12" s="62">
        <f t="shared" si="13"/>
        <v>0</v>
      </c>
      <c r="EI12" s="51" t="s">
        <v>26</v>
      </c>
      <c r="EJ12" s="51" t="s">
        <v>26</v>
      </c>
      <c r="EK12" s="51" t="s">
        <v>26</v>
      </c>
      <c r="EL12" s="51" t="s">
        <v>26</v>
      </c>
      <c r="EM12" s="51" t="s">
        <v>26</v>
      </c>
      <c r="EN12" s="51" t="s">
        <v>26</v>
      </c>
      <c r="EO12" s="51" t="s">
        <v>26</v>
      </c>
    </row>
    <row r="13" spans="1:145" ht="409.5" x14ac:dyDescent="0.25">
      <c r="A13" s="51" t="s">
        <v>27</v>
      </c>
      <c r="B13" s="51" t="s">
        <v>20</v>
      </c>
      <c r="C13" s="51"/>
      <c r="D13" s="51" t="s">
        <v>20</v>
      </c>
      <c r="E13" s="51"/>
      <c r="F13" s="51" t="s">
        <v>20</v>
      </c>
      <c r="G13" s="51"/>
      <c r="H13" s="51" t="s">
        <v>20</v>
      </c>
      <c r="I13" s="51"/>
      <c r="J13" s="51" t="s">
        <v>20</v>
      </c>
      <c r="K13" s="51"/>
      <c r="L13" s="51" t="s">
        <v>20</v>
      </c>
      <c r="M13" s="51"/>
      <c r="N13" s="51" t="s">
        <v>20</v>
      </c>
      <c r="O13" s="51"/>
      <c r="P13" s="51" t="s">
        <v>52</v>
      </c>
      <c r="Q13" s="51"/>
      <c r="R13" s="51" t="s">
        <v>52</v>
      </c>
      <c r="S13" s="51"/>
      <c r="T13" s="51"/>
      <c r="U13" s="51" t="s">
        <v>66</v>
      </c>
      <c r="V13" s="51"/>
      <c r="W13" s="51" t="s">
        <v>66</v>
      </c>
      <c r="X13" s="51" t="s">
        <v>52</v>
      </c>
      <c r="Y13" s="51" t="s">
        <v>67</v>
      </c>
      <c r="Z13" s="51" t="s">
        <v>52</v>
      </c>
      <c r="AA13" s="51"/>
      <c r="AB13" s="51" t="s">
        <v>52</v>
      </c>
      <c r="AC13" s="51"/>
      <c r="AD13" s="51" t="s">
        <v>52</v>
      </c>
      <c r="AE13" s="51" t="s">
        <v>102</v>
      </c>
      <c r="AF13" s="51"/>
      <c r="AG13" s="51"/>
      <c r="AH13" s="51"/>
      <c r="AI13" s="51"/>
      <c r="AJ13" s="51" t="s">
        <v>52</v>
      </c>
      <c r="AK13" s="51"/>
      <c r="AL13" s="51" t="s">
        <v>52</v>
      </c>
      <c r="AM13" s="51"/>
      <c r="AN13" s="51" t="s">
        <v>52</v>
      </c>
      <c r="AO13" s="51"/>
      <c r="AP13" s="51" t="s">
        <v>52</v>
      </c>
      <c r="AQ13" s="51"/>
      <c r="AR13" s="14" t="s">
        <v>52</v>
      </c>
      <c r="AS13" s="51"/>
      <c r="AT13" s="14" t="s">
        <v>52</v>
      </c>
      <c r="AU13" s="51"/>
      <c r="AV13" s="14" t="s">
        <v>52</v>
      </c>
      <c r="AW13" s="51"/>
      <c r="AX13" s="14" t="s">
        <v>52</v>
      </c>
      <c r="AY13" s="51"/>
      <c r="AZ13" s="14" t="s">
        <v>52</v>
      </c>
      <c r="BA13" s="51"/>
      <c r="BB13" s="14" t="s">
        <v>52</v>
      </c>
      <c r="BC13" s="51"/>
      <c r="BD13" s="14" t="s">
        <v>52</v>
      </c>
      <c r="BE13" s="51"/>
      <c r="BF13" s="22" t="s">
        <v>80</v>
      </c>
      <c r="BG13" s="51"/>
      <c r="BH13" s="51"/>
      <c r="BI13" s="51"/>
      <c r="BJ13" s="51"/>
      <c r="BK13" s="51"/>
      <c r="BL13" s="51"/>
      <c r="BM13" s="51"/>
      <c r="BN13" s="51"/>
      <c r="BO13" s="51"/>
      <c r="BP13" s="51"/>
      <c r="BQ13" s="26" t="s">
        <v>52</v>
      </c>
      <c r="BR13" s="27"/>
      <c r="BS13" s="51"/>
      <c r="BT13" s="51"/>
      <c r="BU13" s="51"/>
      <c r="BV13" s="51"/>
      <c r="BW13" s="51"/>
      <c r="BX13" s="51"/>
      <c r="BY13" s="26" t="s">
        <v>52</v>
      </c>
      <c r="BZ13" s="51"/>
      <c r="CA13" s="26" t="s">
        <v>52</v>
      </c>
      <c r="CB13" s="51"/>
      <c r="CC13" s="51"/>
      <c r="CD13" s="51"/>
      <c r="CE13" s="51" t="s">
        <v>52</v>
      </c>
      <c r="CF13" s="51"/>
      <c r="CG13" s="51"/>
      <c r="CH13" s="51"/>
      <c r="CI13" s="51"/>
      <c r="CJ13" s="51"/>
      <c r="CK13" s="51"/>
      <c r="CL13" s="51"/>
      <c r="CM13" s="51"/>
      <c r="CN13" s="51"/>
      <c r="CO13" s="51" t="s">
        <v>52</v>
      </c>
      <c r="CP13" s="51"/>
      <c r="CQ13" s="51"/>
      <c r="CR13" s="51"/>
      <c r="CS13" s="60" t="s">
        <v>52</v>
      </c>
      <c r="CT13" s="58" t="s">
        <v>135</v>
      </c>
      <c r="CU13" s="60"/>
      <c r="CV13" s="58" t="s">
        <v>136</v>
      </c>
      <c r="CW13" s="60" t="s">
        <v>52</v>
      </c>
      <c r="CX13" s="40" t="s">
        <v>137</v>
      </c>
      <c r="CY13" s="60"/>
      <c r="CZ13" s="58" t="s">
        <v>138</v>
      </c>
      <c r="DA13" s="60"/>
      <c r="DB13" s="58" t="s">
        <v>139</v>
      </c>
      <c r="DC13" s="60" t="s">
        <v>52</v>
      </c>
      <c r="DD13" s="58"/>
      <c r="DE13" s="60"/>
      <c r="DF13" s="58"/>
      <c r="DG13" s="51" t="s">
        <v>20</v>
      </c>
      <c r="DH13" s="51"/>
      <c r="DI13" s="51" t="s">
        <v>20</v>
      </c>
      <c r="DJ13" s="51"/>
      <c r="DK13" s="51" t="s">
        <v>20</v>
      </c>
      <c r="DL13" s="51"/>
      <c r="DM13" s="51" t="s">
        <v>20</v>
      </c>
      <c r="DN13" s="51"/>
      <c r="DO13" s="51" t="s">
        <v>20</v>
      </c>
      <c r="DP13" s="51" t="s">
        <v>98</v>
      </c>
      <c r="DQ13" s="51" t="s">
        <v>52</v>
      </c>
      <c r="DR13" s="51" t="s">
        <v>156</v>
      </c>
      <c r="DS13" s="51"/>
      <c r="DT13" s="51"/>
      <c r="DU13" s="57">
        <f t="shared" si="0"/>
        <v>9</v>
      </c>
      <c r="DV13" s="61">
        <f t="shared" si="1"/>
        <v>1</v>
      </c>
      <c r="DW13" s="57">
        <f t="shared" si="2"/>
        <v>4</v>
      </c>
      <c r="DX13" s="62">
        <f t="shared" si="3"/>
        <v>0.44444444444444442</v>
      </c>
      <c r="DY13" s="57">
        <f t="shared" si="4"/>
        <v>4</v>
      </c>
      <c r="DZ13" s="62">
        <f t="shared" si="5"/>
        <v>0.44444444444444442</v>
      </c>
      <c r="EA13" s="57">
        <f t="shared" si="6"/>
        <v>4</v>
      </c>
      <c r="EB13" s="62">
        <f t="shared" si="7"/>
        <v>0.44444444444444442</v>
      </c>
      <c r="EC13" s="57">
        <f t="shared" si="8"/>
        <v>6</v>
      </c>
      <c r="ED13" s="62">
        <f t="shared" si="9"/>
        <v>0.66666666666666663</v>
      </c>
      <c r="EE13" s="57">
        <f t="shared" si="10"/>
        <v>8</v>
      </c>
      <c r="EF13" s="62">
        <f t="shared" si="11"/>
        <v>0.88888888888888884</v>
      </c>
      <c r="EG13" s="57">
        <f t="shared" si="12"/>
        <v>4</v>
      </c>
      <c r="EH13" s="62">
        <f t="shared" si="13"/>
        <v>0.44444444444444442</v>
      </c>
      <c r="EI13" s="77" t="s">
        <v>27</v>
      </c>
      <c r="EJ13" s="76" t="s">
        <v>27</v>
      </c>
      <c r="EK13" s="76" t="s">
        <v>27</v>
      </c>
      <c r="EL13" s="76" t="s">
        <v>27</v>
      </c>
      <c r="EM13" s="75" t="s">
        <v>27</v>
      </c>
      <c r="EN13" s="77" t="s">
        <v>27</v>
      </c>
      <c r="EO13" s="76" t="s">
        <v>27</v>
      </c>
    </row>
    <row r="14" spans="1:145" ht="409.5" x14ac:dyDescent="0.25">
      <c r="A14" s="51" t="s">
        <v>28</v>
      </c>
      <c r="B14" s="51"/>
      <c r="C14" s="51"/>
      <c r="D14" s="51"/>
      <c r="E14" s="51"/>
      <c r="F14" s="51"/>
      <c r="G14" s="51"/>
      <c r="H14" s="51"/>
      <c r="I14" s="51"/>
      <c r="J14" s="51"/>
      <c r="K14" s="51"/>
      <c r="L14" s="51"/>
      <c r="M14" s="51"/>
      <c r="N14" s="51"/>
      <c r="O14" s="51"/>
      <c r="P14" s="51" t="s">
        <v>52</v>
      </c>
      <c r="Q14" s="51"/>
      <c r="R14" s="51" t="s">
        <v>52</v>
      </c>
      <c r="S14" s="51"/>
      <c r="T14" s="51"/>
      <c r="U14" s="51" t="s">
        <v>66</v>
      </c>
      <c r="V14" s="51"/>
      <c r="W14" s="51" t="s">
        <v>68</v>
      </c>
      <c r="X14" s="51" t="s">
        <v>52</v>
      </c>
      <c r="Y14" s="51"/>
      <c r="Z14" s="51" t="s">
        <v>52</v>
      </c>
      <c r="AA14" s="51"/>
      <c r="AB14" s="51" t="s">
        <v>52</v>
      </c>
      <c r="AC14" s="51"/>
      <c r="AD14" s="51" t="s">
        <v>52</v>
      </c>
      <c r="AE14" s="51"/>
      <c r="AF14" s="51" t="s">
        <v>52</v>
      </c>
      <c r="AG14" s="51"/>
      <c r="AH14" s="51" t="s">
        <v>52</v>
      </c>
      <c r="AI14" s="51" t="s">
        <v>103</v>
      </c>
      <c r="AJ14" s="51" t="s">
        <v>52</v>
      </c>
      <c r="AK14" s="51"/>
      <c r="AL14" s="51" t="s">
        <v>52</v>
      </c>
      <c r="AM14" s="51" t="s">
        <v>104</v>
      </c>
      <c r="AN14" s="51" t="s">
        <v>52</v>
      </c>
      <c r="AO14" s="51"/>
      <c r="AP14" s="51" t="s">
        <v>52</v>
      </c>
      <c r="AQ14" s="51"/>
      <c r="AR14" s="14" t="s">
        <v>52</v>
      </c>
      <c r="AS14" s="51"/>
      <c r="AT14" s="14" t="s">
        <v>52</v>
      </c>
      <c r="AU14" s="51"/>
      <c r="AV14" s="14" t="s">
        <v>52</v>
      </c>
      <c r="AW14" s="51"/>
      <c r="AX14" s="14" t="s">
        <v>52</v>
      </c>
      <c r="AY14" s="51"/>
      <c r="AZ14" s="14" t="s">
        <v>52</v>
      </c>
      <c r="BA14" s="51" t="s">
        <v>77</v>
      </c>
      <c r="BB14" s="14" t="s">
        <v>52</v>
      </c>
      <c r="BC14" s="51" t="s">
        <v>77</v>
      </c>
      <c r="BD14" s="14" t="s">
        <v>52</v>
      </c>
      <c r="BE14" s="51"/>
      <c r="BF14" s="22" t="s">
        <v>80</v>
      </c>
      <c r="BG14" s="51"/>
      <c r="BH14" s="51"/>
      <c r="BI14" s="51"/>
      <c r="BJ14" s="51"/>
      <c r="BK14" s="51"/>
      <c r="BL14" s="51"/>
      <c r="BM14" s="51"/>
      <c r="BN14" s="51"/>
      <c r="BO14" s="51"/>
      <c r="BP14" s="22" t="s">
        <v>80</v>
      </c>
      <c r="BQ14" s="26"/>
      <c r="BR14" s="28" t="s">
        <v>118</v>
      </c>
      <c r="BS14" s="51"/>
      <c r="BT14" s="51"/>
      <c r="BU14" s="51"/>
      <c r="BV14" s="51"/>
      <c r="BW14" s="51"/>
      <c r="BX14" s="51"/>
      <c r="BY14" s="51"/>
      <c r="BZ14" s="51"/>
      <c r="CA14" s="51"/>
      <c r="CB14" s="51"/>
      <c r="CC14" s="51"/>
      <c r="CD14" s="51"/>
      <c r="CE14" s="51" t="s">
        <v>52</v>
      </c>
      <c r="CF14" s="51"/>
      <c r="CG14" s="51" t="s">
        <v>52</v>
      </c>
      <c r="CH14" s="51"/>
      <c r="CI14" s="51" t="s">
        <v>52</v>
      </c>
      <c r="CJ14" s="51"/>
      <c r="CK14" s="51" t="s">
        <v>52</v>
      </c>
      <c r="CL14" s="51"/>
      <c r="CM14" s="51" t="s">
        <v>52</v>
      </c>
      <c r="CN14" s="51"/>
      <c r="CO14" s="51" t="s">
        <v>52</v>
      </c>
      <c r="CP14" s="51"/>
      <c r="CQ14" s="51" t="s">
        <v>52</v>
      </c>
      <c r="CR14" s="51"/>
      <c r="CS14" s="60" t="s">
        <v>52</v>
      </c>
      <c r="CT14" s="58"/>
      <c r="CU14" s="60" t="s">
        <v>52</v>
      </c>
      <c r="CV14" s="58"/>
      <c r="CW14" s="60" t="s">
        <v>52</v>
      </c>
      <c r="CX14" s="40" t="s">
        <v>137</v>
      </c>
      <c r="CY14" s="60"/>
      <c r="CZ14" s="58" t="s">
        <v>140</v>
      </c>
      <c r="DA14" s="60"/>
      <c r="DB14" s="58" t="s">
        <v>141</v>
      </c>
      <c r="DC14" s="60"/>
      <c r="DD14" s="58" t="s">
        <v>142</v>
      </c>
      <c r="DE14" s="60"/>
      <c r="DF14" s="58"/>
      <c r="DG14" s="51" t="s">
        <v>52</v>
      </c>
      <c r="DH14" s="51"/>
      <c r="DI14" s="51" t="s">
        <v>52</v>
      </c>
      <c r="DJ14" s="51"/>
      <c r="DK14" s="51" t="s">
        <v>52</v>
      </c>
      <c r="DL14" s="51"/>
      <c r="DM14" s="51" t="s">
        <v>52</v>
      </c>
      <c r="DN14" s="51" t="s">
        <v>157</v>
      </c>
      <c r="DO14" s="51" t="s">
        <v>52</v>
      </c>
      <c r="DP14" s="51" t="s">
        <v>157</v>
      </c>
      <c r="DQ14" s="51"/>
      <c r="DR14" s="51" t="s">
        <v>158</v>
      </c>
      <c r="DS14" s="51"/>
      <c r="DT14" s="51"/>
      <c r="DU14" s="57">
        <f t="shared" si="0"/>
        <v>7</v>
      </c>
      <c r="DV14" s="61">
        <f t="shared" si="1"/>
        <v>0.77777777777777779</v>
      </c>
      <c r="DW14" s="57">
        <f t="shared" si="2"/>
        <v>6</v>
      </c>
      <c r="DX14" s="62">
        <f t="shared" si="3"/>
        <v>0.66666666666666663</v>
      </c>
      <c r="DY14" s="57">
        <f t="shared" si="4"/>
        <v>5</v>
      </c>
      <c r="DZ14" s="62">
        <f t="shared" si="5"/>
        <v>0.55555555555555558</v>
      </c>
      <c r="EA14" s="57">
        <f t="shared" si="6"/>
        <v>4</v>
      </c>
      <c r="EB14" s="62">
        <f t="shared" si="7"/>
        <v>0.44444444444444442</v>
      </c>
      <c r="EC14" s="57">
        <f t="shared" si="8"/>
        <v>5</v>
      </c>
      <c r="ED14" s="62">
        <f t="shared" si="9"/>
        <v>0.55555555555555558</v>
      </c>
      <c r="EE14" s="57">
        <f t="shared" si="10"/>
        <v>5</v>
      </c>
      <c r="EF14" s="62">
        <f t="shared" si="11"/>
        <v>0.55555555555555558</v>
      </c>
      <c r="EG14" s="57">
        <f t="shared" si="12"/>
        <v>4</v>
      </c>
      <c r="EH14" s="62">
        <f t="shared" si="13"/>
        <v>0.44444444444444442</v>
      </c>
      <c r="EI14" s="75" t="s">
        <v>28</v>
      </c>
      <c r="EJ14" s="75" t="s">
        <v>28</v>
      </c>
      <c r="EK14" s="76" t="s">
        <v>28</v>
      </c>
      <c r="EL14" s="76" t="s">
        <v>28</v>
      </c>
      <c r="EM14" s="76" t="s">
        <v>28</v>
      </c>
      <c r="EN14" s="76" t="s">
        <v>28</v>
      </c>
      <c r="EO14" s="76" t="s">
        <v>28</v>
      </c>
    </row>
    <row r="15" spans="1:145" x14ac:dyDescent="0.25">
      <c r="A15" s="51" t="s">
        <v>29</v>
      </c>
      <c r="B15" s="51"/>
      <c r="C15" s="51"/>
      <c r="D15" s="51"/>
      <c r="E15" s="51"/>
      <c r="F15" s="51"/>
      <c r="G15" s="51"/>
      <c r="H15" s="51"/>
      <c r="I15" s="51"/>
      <c r="J15" s="51"/>
      <c r="K15" s="51"/>
      <c r="L15" s="51"/>
      <c r="M15" s="51"/>
      <c r="N15" s="51"/>
      <c r="O15" s="51"/>
      <c r="P15" s="51"/>
      <c r="Q15" s="51" t="s">
        <v>60</v>
      </c>
      <c r="R15" s="51"/>
      <c r="S15" s="51" t="s">
        <v>60</v>
      </c>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14" t="s">
        <v>52</v>
      </c>
      <c r="AS15" s="51"/>
      <c r="AT15" s="14" t="s">
        <v>52</v>
      </c>
      <c r="AU15" s="51"/>
      <c r="AV15" s="14"/>
      <c r="AW15" s="51"/>
      <c r="AX15" s="14"/>
      <c r="AY15" s="51"/>
      <c r="AZ15" s="14" t="s">
        <v>52</v>
      </c>
      <c r="BA15" s="51"/>
      <c r="BB15" s="14" t="s">
        <v>52</v>
      </c>
      <c r="BC15" s="51"/>
      <c r="BD15" s="14" t="s">
        <v>52</v>
      </c>
      <c r="BE15" s="51"/>
      <c r="BF15" s="51"/>
      <c r="BG15" s="51"/>
      <c r="BH15" s="51"/>
      <c r="BI15" s="51"/>
      <c r="BJ15" s="51"/>
      <c r="BK15" s="51"/>
      <c r="BL15" s="51"/>
      <c r="BM15" s="51"/>
      <c r="BN15" s="51"/>
      <c r="BO15" s="51"/>
      <c r="BP15" s="51"/>
      <c r="BQ15" s="26" t="s">
        <v>52</v>
      </c>
      <c r="BR15" s="27"/>
      <c r="BS15" s="26" t="s">
        <v>52</v>
      </c>
      <c r="BT15" s="51"/>
      <c r="BU15" s="26" t="s">
        <v>52</v>
      </c>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60"/>
      <c r="CT15" s="58"/>
      <c r="CU15" s="60"/>
      <c r="CV15" s="58"/>
      <c r="CW15" s="60"/>
      <c r="CX15" s="58"/>
      <c r="CY15" s="60"/>
      <c r="CZ15" s="58"/>
      <c r="DA15" s="60"/>
      <c r="DB15" s="58"/>
      <c r="DC15" s="60"/>
      <c r="DD15" s="58"/>
      <c r="DE15" s="60"/>
      <c r="DF15" s="58"/>
      <c r="DG15" s="51"/>
      <c r="DH15" s="51"/>
      <c r="DI15" s="51"/>
      <c r="DJ15" s="51"/>
      <c r="DK15" s="51"/>
      <c r="DL15" s="51"/>
      <c r="DM15" s="51"/>
      <c r="DN15" s="51"/>
      <c r="DO15" s="51"/>
      <c r="DP15" s="51"/>
      <c r="DQ15" s="51"/>
      <c r="DR15" s="51"/>
      <c r="DS15" s="51"/>
      <c r="DT15" s="51"/>
      <c r="DU15" s="57">
        <f t="shared" si="0"/>
        <v>2</v>
      </c>
      <c r="DV15" s="61">
        <f t="shared" si="1"/>
        <v>0.22222222222222221</v>
      </c>
      <c r="DW15" s="57">
        <f t="shared" si="2"/>
        <v>2</v>
      </c>
      <c r="DX15" s="62">
        <f t="shared" si="3"/>
        <v>0.22222222222222221</v>
      </c>
      <c r="DY15" s="57">
        <f t="shared" si="4"/>
        <v>1</v>
      </c>
      <c r="DZ15" s="62">
        <f t="shared" si="5"/>
        <v>0.1111111111111111</v>
      </c>
      <c r="EA15" s="57">
        <f t="shared" si="6"/>
        <v>0</v>
      </c>
      <c r="EB15" s="62">
        <f t="shared" si="7"/>
        <v>0</v>
      </c>
      <c r="EC15" s="57">
        <f t="shared" si="8"/>
        <v>1</v>
      </c>
      <c r="ED15" s="62">
        <f t="shared" si="9"/>
        <v>0.1111111111111111</v>
      </c>
      <c r="EE15" s="57">
        <f t="shared" si="10"/>
        <v>1</v>
      </c>
      <c r="EF15" s="62">
        <f t="shared" si="11"/>
        <v>0.1111111111111111</v>
      </c>
      <c r="EG15" s="57">
        <f t="shared" si="12"/>
        <v>1</v>
      </c>
      <c r="EH15" s="62">
        <f t="shared" si="13"/>
        <v>0.1111111111111111</v>
      </c>
      <c r="EI15" s="76" t="s">
        <v>29</v>
      </c>
      <c r="EJ15" s="76" t="s">
        <v>29</v>
      </c>
      <c r="EK15" s="76" t="s">
        <v>29</v>
      </c>
      <c r="EL15" s="51" t="s">
        <v>29</v>
      </c>
      <c r="EM15" s="51" t="s">
        <v>29</v>
      </c>
      <c r="EN15" s="76" t="s">
        <v>29</v>
      </c>
      <c r="EO15" s="76" t="s">
        <v>29</v>
      </c>
    </row>
    <row r="16" spans="1:145" ht="99.75" x14ac:dyDescent="0.25">
      <c r="A16" s="51" t="s">
        <v>30</v>
      </c>
      <c r="B16" s="51" t="s">
        <v>20</v>
      </c>
      <c r="C16" s="51"/>
      <c r="D16" s="51" t="s">
        <v>20</v>
      </c>
      <c r="E16" s="51"/>
      <c r="F16" s="51" t="s">
        <v>20</v>
      </c>
      <c r="G16" s="51"/>
      <c r="H16" s="51" t="s">
        <v>20</v>
      </c>
      <c r="I16" s="51"/>
      <c r="J16" s="51" t="s">
        <v>20</v>
      </c>
      <c r="K16" s="51"/>
      <c r="L16" s="51" t="s">
        <v>20</v>
      </c>
      <c r="M16" s="51"/>
      <c r="N16" s="51" t="s">
        <v>20</v>
      </c>
      <c r="O16" s="51"/>
      <c r="P16" s="51" t="s">
        <v>52</v>
      </c>
      <c r="Q16" s="51"/>
      <c r="R16" s="51" t="s">
        <v>52</v>
      </c>
      <c r="S16" s="51"/>
      <c r="T16" s="51"/>
      <c r="U16" s="51"/>
      <c r="V16" s="51"/>
      <c r="W16" s="51"/>
      <c r="X16" s="51"/>
      <c r="Y16" s="51"/>
      <c r="Z16" s="51" t="s">
        <v>52</v>
      </c>
      <c r="AA16" s="51"/>
      <c r="AB16" s="51" t="s">
        <v>52</v>
      </c>
      <c r="AC16" s="51"/>
      <c r="AD16" s="51" t="s">
        <v>105</v>
      </c>
      <c r="AE16" s="51" t="s">
        <v>106</v>
      </c>
      <c r="AF16" s="51" t="s">
        <v>107</v>
      </c>
      <c r="AG16" s="51"/>
      <c r="AH16" s="51" t="s">
        <v>107</v>
      </c>
      <c r="AI16" s="51"/>
      <c r="AJ16" s="51" t="s">
        <v>107</v>
      </c>
      <c r="AK16" s="51"/>
      <c r="AL16" s="51" t="s">
        <v>107</v>
      </c>
      <c r="AM16" s="51"/>
      <c r="AN16" s="51" t="s">
        <v>107</v>
      </c>
      <c r="AO16" s="51"/>
      <c r="AP16" s="51" t="s">
        <v>89</v>
      </c>
      <c r="AQ16" s="51"/>
      <c r="AR16" s="14" t="s">
        <v>52</v>
      </c>
      <c r="AS16" s="51"/>
      <c r="AT16" s="14" t="s">
        <v>52</v>
      </c>
      <c r="AU16" s="51"/>
      <c r="AV16" s="14" t="s">
        <v>52</v>
      </c>
      <c r="AW16" s="51"/>
      <c r="AX16" s="14" t="s">
        <v>52</v>
      </c>
      <c r="AY16" s="51"/>
      <c r="AZ16" s="51" t="s">
        <v>52</v>
      </c>
      <c r="BA16" s="51"/>
      <c r="BB16" s="51" t="s">
        <v>52</v>
      </c>
      <c r="BC16" s="51"/>
      <c r="BD16" s="14" t="s">
        <v>52</v>
      </c>
      <c r="BE16" s="51"/>
      <c r="BF16" s="22" t="s">
        <v>80</v>
      </c>
      <c r="BG16" s="51"/>
      <c r="BH16" s="51"/>
      <c r="BI16" s="51"/>
      <c r="BJ16" s="51"/>
      <c r="BK16" s="51"/>
      <c r="BL16" s="51"/>
      <c r="BM16" s="51"/>
      <c r="BN16" s="51"/>
      <c r="BO16" s="51"/>
      <c r="BP16" s="22" t="s">
        <v>80</v>
      </c>
      <c r="BQ16" s="26"/>
      <c r="BR16" s="28" t="s">
        <v>119</v>
      </c>
      <c r="BS16" s="51"/>
      <c r="BT16" s="51"/>
      <c r="BU16" s="51"/>
      <c r="BV16" s="51"/>
      <c r="BW16" s="51"/>
      <c r="BX16" s="51"/>
      <c r="BY16" s="51"/>
      <c r="BZ16" s="51"/>
      <c r="CA16" s="51"/>
      <c r="CB16" s="51"/>
      <c r="CC16" s="51"/>
      <c r="CD16" s="51"/>
      <c r="CE16" s="51" t="s">
        <v>52</v>
      </c>
      <c r="CF16" s="51"/>
      <c r="CG16" s="51" t="s">
        <v>52</v>
      </c>
      <c r="CH16" s="51"/>
      <c r="CI16" s="51" t="s">
        <v>52</v>
      </c>
      <c r="CJ16" s="51"/>
      <c r="CK16" s="51" t="s">
        <v>52</v>
      </c>
      <c r="CL16" s="51"/>
      <c r="CM16" s="51" t="s">
        <v>52</v>
      </c>
      <c r="CN16" s="51"/>
      <c r="CO16" s="51" t="s">
        <v>52</v>
      </c>
      <c r="CP16" s="51"/>
      <c r="CQ16" s="51"/>
      <c r="CR16" s="51"/>
      <c r="CS16" s="60" t="s">
        <v>52</v>
      </c>
      <c r="CT16" s="58"/>
      <c r="CU16" s="60" t="s">
        <v>52</v>
      </c>
      <c r="CV16" s="58"/>
      <c r="CW16" s="60" t="s">
        <v>52</v>
      </c>
      <c r="CX16" s="58"/>
      <c r="CY16" s="60" t="s">
        <v>52</v>
      </c>
      <c r="CZ16" s="58"/>
      <c r="DA16" s="60" t="s">
        <v>52</v>
      </c>
      <c r="DB16" s="58"/>
      <c r="DC16" s="60" t="s">
        <v>52</v>
      </c>
      <c r="DD16" s="58"/>
      <c r="DE16" s="60"/>
      <c r="DF16" s="58"/>
      <c r="DG16" s="51" t="s">
        <v>52</v>
      </c>
      <c r="DH16" s="51"/>
      <c r="DI16" s="51" t="s">
        <v>52</v>
      </c>
      <c r="DJ16" s="51"/>
      <c r="DK16" s="51" t="s">
        <v>52</v>
      </c>
      <c r="DL16" s="51"/>
      <c r="DM16" s="51" t="s">
        <v>52</v>
      </c>
      <c r="DN16" s="51"/>
      <c r="DO16" s="51" t="s">
        <v>52</v>
      </c>
      <c r="DP16" s="51"/>
      <c r="DQ16" s="51" t="s">
        <v>52</v>
      </c>
      <c r="DR16" s="51"/>
      <c r="DS16" s="51" t="s">
        <v>52</v>
      </c>
      <c r="DT16" s="51" t="s">
        <v>159</v>
      </c>
      <c r="DU16" s="57">
        <f t="shared" si="0"/>
        <v>8</v>
      </c>
      <c r="DV16" s="61">
        <f t="shared" si="1"/>
        <v>0.88888888888888884</v>
      </c>
      <c r="DW16" s="57">
        <f t="shared" si="2"/>
        <v>7</v>
      </c>
      <c r="DX16" s="62">
        <f t="shared" si="3"/>
        <v>0.77777777777777779</v>
      </c>
      <c r="DY16" s="57">
        <f t="shared" si="4"/>
        <v>6</v>
      </c>
      <c r="DZ16" s="62">
        <f t="shared" si="5"/>
        <v>0.66666666666666663</v>
      </c>
      <c r="EA16" s="57">
        <f t="shared" si="6"/>
        <v>6</v>
      </c>
      <c r="EB16" s="62">
        <f t="shared" si="7"/>
        <v>0.66666666666666663</v>
      </c>
      <c r="EC16" s="57">
        <f t="shared" si="8"/>
        <v>6</v>
      </c>
      <c r="ED16" s="62">
        <f t="shared" si="9"/>
        <v>0.66666666666666663</v>
      </c>
      <c r="EE16" s="57">
        <f t="shared" si="10"/>
        <v>8</v>
      </c>
      <c r="EF16" s="62">
        <f t="shared" si="11"/>
        <v>0.88888888888888884</v>
      </c>
      <c r="EG16" s="57">
        <f t="shared" si="12"/>
        <v>5</v>
      </c>
      <c r="EH16" s="62">
        <f t="shared" si="13"/>
        <v>0.55555555555555558</v>
      </c>
      <c r="EI16" s="77" t="s">
        <v>30</v>
      </c>
      <c r="EJ16" s="75" t="s">
        <v>30</v>
      </c>
      <c r="EK16" s="75" t="s">
        <v>30</v>
      </c>
      <c r="EL16" s="75" t="s">
        <v>30</v>
      </c>
      <c r="EM16" s="75" t="s">
        <v>30</v>
      </c>
      <c r="EN16" s="77" t="s">
        <v>30</v>
      </c>
      <c r="EO16" s="76" t="s">
        <v>30</v>
      </c>
    </row>
    <row r="17" spans="1:145" ht="99.75" x14ac:dyDescent="0.25">
      <c r="A17" s="51" t="s">
        <v>31</v>
      </c>
      <c r="B17" s="51" t="s">
        <v>20</v>
      </c>
      <c r="C17" s="51"/>
      <c r="D17" s="51" t="s">
        <v>20</v>
      </c>
      <c r="E17" s="51"/>
      <c r="F17" s="51" t="s">
        <v>20</v>
      </c>
      <c r="G17" s="51"/>
      <c r="H17" s="51" t="s">
        <v>20</v>
      </c>
      <c r="I17" s="51"/>
      <c r="J17" s="51" t="s">
        <v>20</v>
      </c>
      <c r="K17" s="51"/>
      <c r="L17" s="51" t="s">
        <v>20</v>
      </c>
      <c r="M17" s="51"/>
      <c r="N17" s="51" t="s">
        <v>20</v>
      </c>
      <c r="O17" s="51"/>
      <c r="P17" s="51" t="s">
        <v>52</v>
      </c>
      <c r="Q17" s="51"/>
      <c r="R17" s="51" t="s">
        <v>52</v>
      </c>
      <c r="S17" s="51"/>
      <c r="T17" s="51" t="s">
        <v>52</v>
      </c>
      <c r="U17" s="51"/>
      <c r="V17" s="51" t="s">
        <v>52</v>
      </c>
      <c r="W17" s="51"/>
      <c r="X17" s="51" t="s">
        <v>52</v>
      </c>
      <c r="Y17" s="51"/>
      <c r="Z17" s="51" t="s">
        <v>52</v>
      </c>
      <c r="AA17" s="51"/>
      <c r="AB17" s="51" t="s">
        <v>52</v>
      </c>
      <c r="AC17" s="51"/>
      <c r="AD17" s="51" t="s">
        <v>107</v>
      </c>
      <c r="AE17" s="51" t="s">
        <v>108</v>
      </c>
      <c r="AF17" s="51" t="s">
        <v>107</v>
      </c>
      <c r="AG17" s="51"/>
      <c r="AH17" s="51" t="s">
        <v>107</v>
      </c>
      <c r="AI17" s="51"/>
      <c r="AJ17" s="51" t="s">
        <v>107</v>
      </c>
      <c r="AK17" s="51"/>
      <c r="AL17" s="51" t="s">
        <v>107</v>
      </c>
      <c r="AM17" s="51"/>
      <c r="AN17" s="51" t="s">
        <v>107</v>
      </c>
      <c r="AO17" s="51"/>
      <c r="AP17" s="51" t="s">
        <v>107</v>
      </c>
      <c r="AQ17" s="51"/>
      <c r="AR17" s="14" t="s">
        <v>52</v>
      </c>
      <c r="AS17" s="51"/>
      <c r="AT17" s="14" t="s">
        <v>52</v>
      </c>
      <c r="AU17" s="51"/>
      <c r="AV17" s="14" t="s">
        <v>52</v>
      </c>
      <c r="AW17" s="51"/>
      <c r="AX17" s="14" t="s">
        <v>52</v>
      </c>
      <c r="AY17" s="51"/>
      <c r="AZ17" s="14" t="s">
        <v>52</v>
      </c>
      <c r="BA17" s="51"/>
      <c r="BB17" s="14" t="s">
        <v>52</v>
      </c>
      <c r="BC17" s="51"/>
      <c r="BD17" s="14" t="s">
        <v>52</v>
      </c>
      <c r="BE17" s="51"/>
      <c r="BF17" s="22" t="s">
        <v>80</v>
      </c>
      <c r="BG17" s="51"/>
      <c r="BH17" s="51"/>
      <c r="BI17" s="51"/>
      <c r="BJ17" s="51"/>
      <c r="BK17" s="51"/>
      <c r="BL17" s="51"/>
      <c r="BM17" s="51"/>
      <c r="BN17" s="51"/>
      <c r="BO17" s="51"/>
      <c r="BP17" s="51"/>
      <c r="BQ17" s="26" t="s">
        <v>52</v>
      </c>
      <c r="BR17" s="27"/>
      <c r="BS17" s="26" t="s">
        <v>52</v>
      </c>
      <c r="BT17" s="51"/>
      <c r="BU17" s="26" t="s">
        <v>52</v>
      </c>
      <c r="BV17" s="51"/>
      <c r="BW17" s="26" t="s">
        <v>52</v>
      </c>
      <c r="BX17" s="51"/>
      <c r="BY17" s="26" t="s">
        <v>52</v>
      </c>
      <c r="BZ17" s="51"/>
      <c r="CA17" s="26" t="s">
        <v>52</v>
      </c>
      <c r="CB17" s="51"/>
      <c r="CC17" s="26" t="s">
        <v>52</v>
      </c>
      <c r="CD17" s="51"/>
      <c r="CE17" s="51" t="s">
        <v>52</v>
      </c>
      <c r="CG17" s="51"/>
      <c r="CH17" s="51"/>
      <c r="CI17" s="51"/>
      <c r="CJ17" s="51"/>
      <c r="CK17" s="51"/>
      <c r="CL17" s="51"/>
      <c r="CM17" s="51"/>
      <c r="CN17" s="51"/>
      <c r="CO17" s="51"/>
      <c r="CP17" s="51"/>
      <c r="CQ17" s="51"/>
      <c r="CR17" s="51"/>
      <c r="CS17" s="60" t="s">
        <v>52</v>
      </c>
      <c r="CT17" s="58"/>
      <c r="CU17" s="60" t="s">
        <v>52</v>
      </c>
      <c r="CV17" s="58"/>
      <c r="CW17" s="60" t="s">
        <v>52</v>
      </c>
      <c r="CX17" s="58"/>
      <c r="CY17" s="60" t="s">
        <v>52</v>
      </c>
      <c r="CZ17" s="58"/>
      <c r="DA17" s="60" t="s">
        <v>52</v>
      </c>
      <c r="DB17" s="58"/>
      <c r="DC17" s="60" t="s">
        <v>52</v>
      </c>
      <c r="DD17" s="58"/>
      <c r="DE17" s="60"/>
      <c r="DF17" s="58"/>
      <c r="DG17" s="51" t="s">
        <v>52</v>
      </c>
      <c r="DH17" s="51"/>
      <c r="DI17" s="51" t="s">
        <v>20</v>
      </c>
      <c r="DJ17" s="51"/>
      <c r="DK17" s="51" t="s">
        <v>20</v>
      </c>
      <c r="DL17" s="51"/>
      <c r="DM17" s="51" t="s">
        <v>20</v>
      </c>
      <c r="DN17" s="51"/>
      <c r="DO17" s="51" t="s">
        <v>20</v>
      </c>
      <c r="DP17" s="51"/>
      <c r="DQ17" s="51" t="s">
        <v>20</v>
      </c>
      <c r="DR17" s="51"/>
      <c r="DS17" s="51" t="s">
        <v>20</v>
      </c>
      <c r="DT17" s="51"/>
      <c r="DU17" s="57">
        <f t="shared" si="0"/>
        <v>9</v>
      </c>
      <c r="DV17" s="61">
        <f t="shared" si="1"/>
        <v>1</v>
      </c>
      <c r="DW17" s="57">
        <f t="shared" si="2"/>
        <v>7</v>
      </c>
      <c r="DX17" s="62">
        <f t="shared" si="3"/>
        <v>0.77777777777777779</v>
      </c>
      <c r="DY17" s="57">
        <f t="shared" si="4"/>
        <v>7</v>
      </c>
      <c r="DZ17" s="62">
        <f t="shared" si="5"/>
        <v>0.77777777777777779</v>
      </c>
      <c r="EA17" s="57">
        <f t="shared" si="6"/>
        <v>7</v>
      </c>
      <c r="EB17" s="62">
        <f t="shared" si="7"/>
        <v>0.77777777777777779</v>
      </c>
      <c r="EC17" s="57">
        <f t="shared" si="8"/>
        <v>7</v>
      </c>
      <c r="ED17" s="62">
        <f t="shared" si="9"/>
        <v>0.77777777777777779</v>
      </c>
      <c r="EE17" s="57">
        <f t="shared" si="10"/>
        <v>7</v>
      </c>
      <c r="EF17" s="62">
        <f t="shared" si="11"/>
        <v>0.77777777777777779</v>
      </c>
      <c r="EG17" s="57">
        <f t="shared" si="12"/>
        <v>6</v>
      </c>
      <c r="EH17" s="62">
        <f t="shared" si="13"/>
        <v>0.66666666666666663</v>
      </c>
      <c r="EI17" s="77" t="s">
        <v>31</v>
      </c>
      <c r="EJ17" s="75" t="s">
        <v>31</v>
      </c>
      <c r="EK17" s="75" t="s">
        <v>31</v>
      </c>
      <c r="EL17" s="75" t="s">
        <v>31</v>
      </c>
      <c r="EM17" s="75" t="s">
        <v>31</v>
      </c>
      <c r="EN17" s="75" t="s">
        <v>31</v>
      </c>
      <c r="EO17" s="75" t="s">
        <v>31</v>
      </c>
    </row>
    <row r="18" spans="1:145" ht="99.75" x14ac:dyDescent="0.25">
      <c r="A18" s="51" t="s">
        <v>32</v>
      </c>
      <c r="B18" s="51"/>
      <c r="C18" s="51"/>
      <c r="D18" s="51"/>
      <c r="E18" s="51"/>
      <c r="F18" s="51"/>
      <c r="G18" s="51"/>
      <c r="H18" s="51"/>
      <c r="I18" s="51"/>
      <c r="J18" s="51"/>
      <c r="K18" s="51"/>
      <c r="L18" s="51" t="s">
        <v>20</v>
      </c>
      <c r="M18" s="51"/>
      <c r="N18" s="51"/>
      <c r="O18" s="51"/>
      <c r="P18" s="51" t="s">
        <v>52</v>
      </c>
      <c r="Q18" s="51"/>
      <c r="R18" s="51" t="s">
        <v>52</v>
      </c>
      <c r="S18" s="51"/>
      <c r="T18" s="51"/>
      <c r="U18" s="51"/>
      <c r="V18" s="51"/>
      <c r="W18" s="51"/>
      <c r="X18" s="51"/>
      <c r="Y18" s="51"/>
      <c r="Z18" s="51" t="s">
        <v>52</v>
      </c>
      <c r="AA18" s="51"/>
      <c r="AB18" s="51" t="s">
        <v>52</v>
      </c>
      <c r="AC18" s="51"/>
      <c r="AD18" s="51" t="s">
        <v>107</v>
      </c>
      <c r="AE18" s="51" t="s">
        <v>108</v>
      </c>
      <c r="AF18" s="51" t="s">
        <v>107</v>
      </c>
      <c r="AG18" s="51"/>
      <c r="AH18" s="51" t="s">
        <v>107</v>
      </c>
      <c r="AI18" s="51"/>
      <c r="AJ18" s="51" t="s">
        <v>107</v>
      </c>
      <c r="AK18" s="51"/>
      <c r="AL18" s="51" t="s">
        <v>107</v>
      </c>
      <c r="AM18" s="51"/>
      <c r="AN18" s="51" t="s">
        <v>107</v>
      </c>
      <c r="AO18" s="51"/>
      <c r="AP18" s="51" t="s">
        <v>107</v>
      </c>
      <c r="AQ18" s="51"/>
      <c r="AR18" s="14"/>
      <c r="AS18" s="51"/>
      <c r="AT18" s="14"/>
      <c r="AU18" s="51"/>
      <c r="AV18" s="14" t="s">
        <v>52</v>
      </c>
      <c r="AW18" s="51"/>
      <c r="AX18" s="14" t="s">
        <v>52</v>
      </c>
      <c r="AY18" s="51"/>
      <c r="AZ18" s="14" t="s">
        <v>52</v>
      </c>
      <c r="BA18" s="51"/>
      <c r="BB18" s="14" t="s">
        <v>52</v>
      </c>
      <c r="BC18" s="51"/>
      <c r="BD18" s="14"/>
      <c r="BE18" s="51"/>
      <c r="BF18" s="22" t="s">
        <v>80</v>
      </c>
      <c r="BG18" s="51"/>
      <c r="BH18" s="51"/>
      <c r="BI18" s="51"/>
      <c r="BJ18" s="51"/>
      <c r="BK18" s="51"/>
      <c r="BL18" s="51"/>
      <c r="BM18" s="51"/>
      <c r="BN18" s="51"/>
      <c r="BO18" s="51"/>
      <c r="BP18" s="22" t="s">
        <v>80</v>
      </c>
      <c r="BQ18" s="26"/>
      <c r="BR18" s="27"/>
      <c r="BS18" s="51"/>
      <c r="BT18" s="51"/>
      <c r="BU18" s="51"/>
      <c r="BV18" s="51"/>
      <c r="BW18" s="51"/>
      <c r="BX18" s="51"/>
      <c r="BY18" s="51"/>
      <c r="BZ18" s="51"/>
      <c r="CA18" s="51"/>
      <c r="CB18" s="51"/>
      <c r="CC18" s="51"/>
      <c r="CD18" s="51"/>
      <c r="CE18" s="51"/>
      <c r="CG18" s="51"/>
      <c r="CH18" s="51"/>
      <c r="CI18" s="51"/>
      <c r="CJ18" s="51"/>
      <c r="CK18" s="51"/>
      <c r="CL18" s="51"/>
      <c r="CM18" s="51"/>
      <c r="CN18" s="51"/>
      <c r="CO18" s="51"/>
      <c r="CP18" s="51"/>
      <c r="CQ18" s="51"/>
      <c r="CR18" s="51"/>
      <c r="CS18" s="60" t="s">
        <v>52</v>
      </c>
      <c r="CT18" s="58"/>
      <c r="CU18" s="60" t="s">
        <v>52</v>
      </c>
      <c r="CV18" s="58"/>
      <c r="CW18" s="60" t="s">
        <v>52</v>
      </c>
      <c r="CX18" s="40"/>
      <c r="CY18" s="60" t="s">
        <v>52</v>
      </c>
      <c r="CZ18" s="40"/>
      <c r="DA18" s="60" t="s">
        <v>52</v>
      </c>
      <c r="DB18" s="58"/>
      <c r="DC18" s="60" t="s">
        <v>52</v>
      </c>
      <c r="DD18" s="58"/>
      <c r="DE18" s="60"/>
      <c r="DF18" s="58"/>
      <c r="DG18" s="51" t="s">
        <v>20</v>
      </c>
      <c r="DH18" s="51"/>
      <c r="DI18" s="51" t="s">
        <v>20</v>
      </c>
      <c r="DJ18" s="51"/>
      <c r="DK18" s="51" t="s">
        <v>20</v>
      </c>
      <c r="DL18" s="51"/>
      <c r="DM18" s="51" t="s">
        <v>20</v>
      </c>
      <c r="DN18" s="51"/>
      <c r="DO18" s="51" t="s">
        <v>20</v>
      </c>
      <c r="DP18" s="51"/>
      <c r="DQ18" s="51" t="s">
        <v>20</v>
      </c>
      <c r="DR18" s="51"/>
      <c r="DS18" s="51"/>
      <c r="DT18" s="51"/>
      <c r="DU18" s="57">
        <f t="shared" si="0"/>
        <v>5</v>
      </c>
      <c r="DV18" s="61">
        <f t="shared" si="1"/>
        <v>0.55555555555555558</v>
      </c>
      <c r="DW18" s="57">
        <f t="shared" si="2"/>
        <v>4</v>
      </c>
      <c r="DX18" s="62">
        <f t="shared" si="3"/>
        <v>0.44444444444444442</v>
      </c>
      <c r="DY18" s="57">
        <f t="shared" si="4"/>
        <v>4</v>
      </c>
      <c r="DZ18" s="62">
        <f t="shared" si="5"/>
        <v>0.44444444444444442</v>
      </c>
      <c r="EA18" s="57">
        <f t="shared" si="6"/>
        <v>4</v>
      </c>
      <c r="EB18" s="62">
        <f t="shared" si="7"/>
        <v>0.44444444444444442</v>
      </c>
      <c r="EC18" s="57">
        <f t="shared" si="8"/>
        <v>4</v>
      </c>
      <c r="ED18" s="62">
        <f t="shared" si="9"/>
        <v>0.44444444444444442</v>
      </c>
      <c r="EE18" s="57">
        <f t="shared" si="10"/>
        <v>7</v>
      </c>
      <c r="EF18" s="62">
        <f t="shared" si="11"/>
        <v>0.77777777777777779</v>
      </c>
      <c r="EG18" s="57">
        <f t="shared" si="12"/>
        <v>2</v>
      </c>
      <c r="EH18" s="62">
        <f t="shared" si="13"/>
        <v>0.22222222222222221</v>
      </c>
      <c r="EI18" s="76" t="s">
        <v>32</v>
      </c>
      <c r="EJ18" s="76" t="s">
        <v>32</v>
      </c>
      <c r="EK18" s="76" t="s">
        <v>32</v>
      </c>
      <c r="EL18" s="76" t="s">
        <v>32</v>
      </c>
      <c r="EM18" s="76" t="s">
        <v>32</v>
      </c>
      <c r="EN18" s="75" t="s">
        <v>32</v>
      </c>
      <c r="EO18" s="76" t="s">
        <v>32</v>
      </c>
    </row>
    <row r="19" spans="1:145" ht="299.25" x14ac:dyDescent="0.25">
      <c r="A19" s="51" t="s">
        <v>33</v>
      </c>
      <c r="B19" s="51" t="s">
        <v>20</v>
      </c>
      <c r="C19" s="51"/>
      <c r="D19" s="51" t="s">
        <v>20</v>
      </c>
      <c r="E19" s="51"/>
      <c r="F19" s="51" t="s">
        <v>20</v>
      </c>
      <c r="G19" s="51"/>
      <c r="H19" s="51" t="s">
        <v>20</v>
      </c>
      <c r="I19" s="51"/>
      <c r="J19" s="51" t="s">
        <v>20</v>
      </c>
      <c r="K19" s="51"/>
      <c r="L19" s="51" t="s">
        <v>20</v>
      </c>
      <c r="M19" s="51"/>
      <c r="N19" s="51" t="s">
        <v>20</v>
      </c>
      <c r="O19" s="51"/>
      <c r="P19" s="51"/>
      <c r="Q19" s="51" t="s">
        <v>69</v>
      </c>
      <c r="R19" s="51" t="s">
        <v>70</v>
      </c>
      <c r="S19" s="51"/>
      <c r="T19" s="51" t="s">
        <v>52</v>
      </c>
      <c r="U19" s="51"/>
      <c r="V19" s="51" t="s">
        <v>52</v>
      </c>
      <c r="W19" s="51"/>
      <c r="X19" s="51" t="s">
        <v>52</v>
      </c>
      <c r="Y19" s="51"/>
      <c r="Z19" s="51" t="s">
        <v>52</v>
      </c>
      <c r="AA19" s="51"/>
      <c r="AB19" s="51" t="s">
        <v>52</v>
      </c>
      <c r="AC19" s="51"/>
      <c r="AD19" s="51" t="s">
        <v>107</v>
      </c>
      <c r="AE19" s="51" t="s">
        <v>108</v>
      </c>
      <c r="AF19" s="51" t="s">
        <v>107</v>
      </c>
      <c r="AG19" s="51"/>
      <c r="AH19" s="51" t="s">
        <v>107</v>
      </c>
      <c r="AI19" s="51"/>
      <c r="AJ19" s="51" t="s">
        <v>107</v>
      </c>
      <c r="AK19" s="51"/>
      <c r="AL19" s="51" t="s">
        <v>107</v>
      </c>
      <c r="AM19" s="51"/>
      <c r="AN19" s="51" t="s">
        <v>107</v>
      </c>
      <c r="AO19" s="51"/>
      <c r="AP19" s="51" t="s">
        <v>107</v>
      </c>
      <c r="AQ19" s="51"/>
      <c r="AR19" s="14" t="s">
        <v>52</v>
      </c>
      <c r="AS19" s="51"/>
      <c r="AT19" s="14" t="s">
        <v>52</v>
      </c>
      <c r="AU19" s="51"/>
      <c r="AV19" s="14" t="s">
        <v>52</v>
      </c>
      <c r="AW19" s="51"/>
      <c r="AX19" s="14" t="s">
        <v>52</v>
      </c>
      <c r="AY19" s="51"/>
      <c r="AZ19" s="14" t="s">
        <v>52</v>
      </c>
      <c r="BA19" s="51"/>
      <c r="BB19" s="14" t="s">
        <v>52</v>
      </c>
      <c r="BC19" s="51"/>
      <c r="BD19" s="14" t="s">
        <v>52</v>
      </c>
      <c r="BE19" s="51"/>
      <c r="BF19" s="22" t="s">
        <v>80</v>
      </c>
      <c r="BG19" s="22" t="s">
        <v>80</v>
      </c>
      <c r="BH19" s="22" t="s">
        <v>80</v>
      </c>
      <c r="BI19" s="22" t="s">
        <v>80</v>
      </c>
      <c r="BJ19" s="22" t="s">
        <v>80</v>
      </c>
      <c r="BK19" s="22" t="s">
        <v>80</v>
      </c>
      <c r="BL19" s="22" t="s">
        <v>80</v>
      </c>
      <c r="BM19" s="22" t="s">
        <v>80</v>
      </c>
      <c r="BN19" s="22" t="s">
        <v>80</v>
      </c>
      <c r="BO19" s="22" t="s">
        <v>80</v>
      </c>
      <c r="BP19" s="22" t="s">
        <v>80</v>
      </c>
      <c r="BQ19" s="26" t="s">
        <v>52</v>
      </c>
      <c r="BR19" s="27"/>
      <c r="BS19" s="26" t="s">
        <v>52</v>
      </c>
      <c r="BT19" s="51"/>
      <c r="BU19" s="26" t="s">
        <v>52</v>
      </c>
      <c r="BV19" s="51"/>
      <c r="BW19" s="26" t="s">
        <v>52</v>
      </c>
      <c r="BX19" s="51"/>
      <c r="BY19" s="26" t="s">
        <v>52</v>
      </c>
      <c r="BZ19" s="51"/>
      <c r="CA19" s="26" t="s">
        <v>52</v>
      </c>
      <c r="CB19" s="51"/>
      <c r="CC19" s="26" t="s">
        <v>52</v>
      </c>
      <c r="CD19" s="51"/>
      <c r="CE19" s="51" t="s">
        <v>52</v>
      </c>
      <c r="CF19" s="51"/>
      <c r="CG19" s="51" t="s">
        <v>52</v>
      </c>
      <c r="CH19" s="51"/>
      <c r="CI19" s="51" t="s">
        <v>52</v>
      </c>
      <c r="CJ19" s="51"/>
      <c r="CK19" s="51" t="s">
        <v>52</v>
      </c>
      <c r="CL19" s="51"/>
      <c r="CM19" s="51" t="s">
        <v>52</v>
      </c>
      <c r="CN19" s="51"/>
      <c r="CO19" s="51" t="s">
        <v>52</v>
      </c>
      <c r="CP19" s="51"/>
      <c r="CQ19" s="51" t="s">
        <v>52</v>
      </c>
      <c r="CR19" s="51"/>
      <c r="CS19" s="60" t="s">
        <v>52</v>
      </c>
      <c r="CT19" s="58" t="s">
        <v>143</v>
      </c>
      <c r="CU19" s="60" t="s">
        <v>52</v>
      </c>
      <c r="CV19" s="58"/>
      <c r="CW19" s="60" t="s">
        <v>52</v>
      </c>
      <c r="CX19" s="58"/>
      <c r="CY19" s="60" t="s">
        <v>52</v>
      </c>
      <c r="CZ19" s="58"/>
      <c r="DA19" s="60" t="s">
        <v>52</v>
      </c>
      <c r="DB19" s="58" t="s">
        <v>144</v>
      </c>
      <c r="DC19" s="60" t="s">
        <v>52</v>
      </c>
      <c r="DD19" s="58" t="s">
        <v>143</v>
      </c>
      <c r="DE19" s="60"/>
      <c r="DF19" s="58"/>
      <c r="DG19" s="51" t="s">
        <v>20</v>
      </c>
      <c r="DH19" s="51"/>
      <c r="DI19" s="51" t="s">
        <v>20</v>
      </c>
      <c r="DJ19" s="51"/>
      <c r="DK19" s="51" t="s">
        <v>20</v>
      </c>
      <c r="DL19" s="51"/>
      <c r="DM19" s="51" t="s">
        <v>20</v>
      </c>
      <c r="DN19" s="51"/>
      <c r="DO19" s="51" t="s">
        <v>20</v>
      </c>
      <c r="DP19" s="51"/>
      <c r="DQ19" s="51" t="s">
        <v>20</v>
      </c>
      <c r="DR19" s="51"/>
      <c r="DS19" s="51" t="s">
        <v>20</v>
      </c>
      <c r="DT19" s="51"/>
      <c r="DU19" s="57">
        <f t="shared" si="0"/>
        <v>8</v>
      </c>
      <c r="DV19" s="61">
        <f t="shared" si="1"/>
        <v>0.88888888888888884</v>
      </c>
      <c r="DW19" s="57">
        <f t="shared" si="2"/>
        <v>9</v>
      </c>
      <c r="DX19" s="62">
        <f t="shared" si="3"/>
        <v>1</v>
      </c>
      <c r="DY19" s="57">
        <f t="shared" si="4"/>
        <v>9</v>
      </c>
      <c r="DZ19" s="62">
        <f t="shared" si="5"/>
        <v>1</v>
      </c>
      <c r="EA19" s="57">
        <f t="shared" si="6"/>
        <v>9</v>
      </c>
      <c r="EB19" s="62">
        <f t="shared" si="7"/>
        <v>1</v>
      </c>
      <c r="EC19" s="57">
        <f t="shared" si="8"/>
        <v>9</v>
      </c>
      <c r="ED19" s="62">
        <f t="shared" si="9"/>
        <v>1</v>
      </c>
      <c r="EE19" s="57">
        <f t="shared" si="10"/>
        <v>9</v>
      </c>
      <c r="EF19" s="62">
        <f t="shared" si="11"/>
        <v>1</v>
      </c>
      <c r="EG19" s="57">
        <f t="shared" si="12"/>
        <v>7</v>
      </c>
      <c r="EH19" s="62">
        <f t="shared" si="13"/>
        <v>0.77777777777777779</v>
      </c>
      <c r="EI19" s="77" t="s">
        <v>33</v>
      </c>
      <c r="EJ19" s="77" t="s">
        <v>33</v>
      </c>
      <c r="EK19" s="77" t="s">
        <v>33</v>
      </c>
      <c r="EL19" s="77" t="s">
        <v>33</v>
      </c>
      <c r="EM19" s="77" t="s">
        <v>33</v>
      </c>
      <c r="EN19" s="77" t="s">
        <v>33</v>
      </c>
      <c r="EO19" s="75" t="s">
        <v>33</v>
      </c>
    </row>
    <row r="20" spans="1:145" x14ac:dyDescent="0.25">
      <c r="A20" s="51" t="s">
        <v>34</v>
      </c>
      <c r="B20" s="51"/>
      <c r="C20" s="51"/>
      <c r="D20" s="51"/>
      <c r="E20" s="51"/>
      <c r="F20" s="51"/>
      <c r="G20" s="51"/>
      <c r="H20" s="51"/>
      <c r="I20" s="51"/>
      <c r="J20" s="51"/>
      <c r="K20" s="51"/>
      <c r="L20" s="51"/>
      <c r="M20" s="51"/>
      <c r="N20" s="51"/>
      <c r="O20" s="51"/>
      <c r="P20" s="51"/>
      <c r="Q20" s="51" t="s">
        <v>60</v>
      </c>
      <c r="R20" s="51" t="s">
        <v>60</v>
      </c>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14" t="s">
        <v>52</v>
      </c>
      <c r="AS20" s="51"/>
      <c r="AT20" s="14" t="s">
        <v>52</v>
      </c>
      <c r="AU20" s="51"/>
      <c r="AV20" s="14" t="s">
        <v>52</v>
      </c>
      <c r="AW20" s="51"/>
      <c r="AX20" s="14" t="s">
        <v>52</v>
      </c>
      <c r="AY20" s="51"/>
      <c r="AZ20" s="14" t="s">
        <v>52</v>
      </c>
      <c r="BA20" s="51"/>
      <c r="BB20" s="14" t="s">
        <v>52</v>
      </c>
      <c r="BC20" s="51"/>
      <c r="BD20" s="14" t="s">
        <v>52</v>
      </c>
      <c r="BE20" s="51"/>
      <c r="BF20" s="51"/>
      <c r="BG20" s="51"/>
      <c r="BH20" s="51"/>
      <c r="BI20" s="51"/>
      <c r="BJ20" s="51"/>
      <c r="BK20" s="51"/>
      <c r="BL20" s="51"/>
      <c r="BM20" s="51"/>
      <c r="BN20" s="51"/>
      <c r="BO20" s="51"/>
      <c r="BP20" s="51"/>
      <c r="BQ20" s="26"/>
      <c r="BR20" s="27"/>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60"/>
      <c r="CT20" s="58"/>
      <c r="CU20" s="60"/>
      <c r="CV20" s="58"/>
      <c r="CW20" s="60"/>
      <c r="CX20" s="58"/>
      <c r="CY20" s="60"/>
      <c r="CZ20" s="58"/>
      <c r="DA20" s="60"/>
      <c r="DB20" s="58"/>
      <c r="DC20" s="60"/>
      <c r="DD20" s="58"/>
      <c r="DE20" s="60"/>
      <c r="DF20" s="58"/>
      <c r="DG20" s="51"/>
      <c r="DH20" s="51"/>
      <c r="DI20" s="51"/>
      <c r="DJ20" s="51"/>
      <c r="DK20" s="51"/>
      <c r="DL20" s="51"/>
      <c r="DM20" s="51"/>
      <c r="DN20" s="51"/>
      <c r="DO20" s="51"/>
      <c r="DP20" s="51"/>
      <c r="DQ20" s="51"/>
      <c r="DR20" s="51"/>
      <c r="DS20" s="51"/>
      <c r="DT20" s="51"/>
      <c r="DU20" s="57">
        <f t="shared" si="0"/>
        <v>1</v>
      </c>
      <c r="DV20" s="61">
        <f t="shared" si="1"/>
        <v>0.1111111111111111</v>
      </c>
      <c r="DW20" s="57">
        <f t="shared" si="2"/>
        <v>2</v>
      </c>
      <c r="DX20" s="62">
        <f t="shared" si="3"/>
        <v>0.22222222222222221</v>
      </c>
      <c r="DY20" s="57">
        <f t="shared" si="4"/>
        <v>1</v>
      </c>
      <c r="DZ20" s="62">
        <f t="shared" si="5"/>
        <v>0.1111111111111111</v>
      </c>
      <c r="EA20" s="57">
        <f t="shared" si="6"/>
        <v>1</v>
      </c>
      <c r="EB20" s="62">
        <f t="shared" si="7"/>
        <v>0.1111111111111111</v>
      </c>
      <c r="EC20" s="57">
        <f t="shared" si="8"/>
        <v>1</v>
      </c>
      <c r="ED20" s="62">
        <f t="shared" si="9"/>
        <v>0.1111111111111111</v>
      </c>
      <c r="EE20" s="57">
        <f t="shared" si="10"/>
        <v>1</v>
      </c>
      <c r="EF20" s="62">
        <f t="shared" si="11"/>
        <v>0.1111111111111111</v>
      </c>
      <c r="EG20" s="57">
        <f t="shared" si="12"/>
        <v>1</v>
      </c>
      <c r="EH20" s="62">
        <f t="shared" si="13"/>
        <v>0.1111111111111111</v>
      </c>
      <c r="EI20" s="76" t="s">
        <v>34</v>
      </c>
      <c r="EJ20" s="76" t="s">
        <v>34</v>
      </c>
      <c r="EK20" s="76" t="s">
        <v>34</v>
      </c>
      <c r="EL20" s="76" t="s">
        <v>34</v>
      </c>
      <c r="EM20" s="76" t="s">
        <v>34</v>
      </c>
      <c r="EN20" s="76" t="s">
        <v>34</v>
      </c>
      <c r="EO20" s="76" t="s">
        <v>34</v>
      </c>
    </row>
    <row r="21" spans="1:145" x14ac:dyDescent="0.25">
      <c r="A21" s="51" t="s">
        <v>35</v>
      </c>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14"/>
      <c r="AS21" s="51"/>
      <c r="AT21" s="14"/>
      <c r="AU21" s="51"/>
      <c r="AV21" s="14"/>
      <c r="AW21" s="51"/>
      <c r="AX21" s="14"/>
      <c r="AY21" s="51"/>
      <c r="AZ21" s="51"/>
      <c r="BA21" s="51"/>
      <c r="BB21" s="51"/>
      <c r="BC21" s="51"/>
      <c r="BD21" s="14"/>
      <c r="BE21" s="51"/>
      <c r="BF21" s="51"/>
      <c r="BG21" s="51"/>
      <c r="BH21" s="51"/>
      <c r="BI21" s="51"/>
      <c r="BJ21" s="51"/>
      <c r="BK21" s="51"/>
      <c r="BL21" s="51"/>
      <c r="BM21" s="51"/>
      <c r="BN21" s="51"/>
      <c r="BO21" s="51"/>
      <c r="BP21" s="51"/>
      <c r="BQ21" s="26"/>
      <c r="BR21" s="27"/>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60"/>
      <c r="CT21" s="58"/>
      <c r="CU21" s="60"/>
      <c r="CV21" s="58"/>
      <c r="CW21" s="60"/>
      <c r="CX21" s="58"/>
      <c r="CY21" s="60"/>
      <c r="CZ21" s="58"/>
      <c r="DA21" s="60"/>
      <c r="DB21" s="58"/>
      <c r="DC21" s="60"/>
      <c r="DD21" s="58"/>
      <c r="DE21" s="60"/>
      <c r="DF21" s="58"/>
      <c r="DG21" s="51"/>
      <c r="DH21" s="51"/>
      <c r="DI21" s="51"/>
      <c r="DJ21" s="51"/>
      <c r="DK21" s="51"/>
      <c r="DL21" s="51"/>
      <c r="DM21" s="51"/>
      <c r="DN21" s="51"/>
      <c r="DO21" s="51"/>
      <c r="DP21" s="51"/>
      <c r="DQ21" s="51"/>
      <c r="DR21" s="51"/>
      <c r="DS21" s="51"/>
      <c r="DT21" s="51"/>
      <c r="DU21" s="57">
        <f t="shared" si="0"/>
        <v>0</v>
      </c>
      <c r="DV21" s="61">
        <f t="shared" si="1"/>
        <v>0</v>
      </c>
      <c r="DW21" s="57">
        <f t="shared" si="2"/>
        <v>0</v>
      </c>
      <c r="DX21" s="62">
        <f t="shared" si="3"/>
        <v>0</v>
      </c>
      <c r="DY21" s="57">
        <f t="shared" si="4"/>
        <v>0</v>
      </c>
      <c r="DZ21" s="62">
        <f t="shared" si="5"/>
        <v>0</v>
      </c>
      <c r="EA21" s="57">
        <f t="shared" si="6"/>
        <v>0</v>
      </c>
      <c r="EB21" s="62">
        <f t="shared" si="7"/>
        <v>0</v>
      </c>
      <c r="EC21" s="57">
        <f t="shared" si="8"/>
        <v>0</v>
      </c>
      <c r="ED21" s="62">
        <f t="shared" si="9"/>
        <v>0</v>
      </c>
      <c r="EE21" s="57">
        <f t="shared" si="10"/>
        <v>0</v>
      </c>
      <c r="EF21" s="62">
        <f t="shared" si="11"/>
        <v>0</v>
      </c>
      <c r="EG21" s="57">
        <f t="shared" si="12"/>
        <v>0</v>
      </c>
      <c r="EH21" s="62">
        <f t="shared" si="13"/>
        <v>0</v>
      </c>
      <c r="EI21" s="51" t="s">
        <v>35</v>
      </c>
      <c r="EJ21" s="51" t="s">
        <v>35</v>
      </c>
      <c r="EK21" s="51" t="s">
        <v>35</v>
      </c>
      <c r="EL21" s="51" t="s">
        <v>35</v>
      </c>
      <c r="EM21" s="51" t="s">
        <v>35</v>
      </c>
      <c r="EN21" s="51" t="s">
        <v>35</v>
      </c>
      <c r="EO21" s="51" t="s">
        <v>35</v>
      </c>
    </row>
    <row r="22" spans="1:145" ht="156.75" x14ac:dyDescent="0.25">
      <c r="A22" s="51" t="s">
        <v>36</v>
      </c>
      <c r="B22" s="51" t="s">
        <v>20</v>
      </c>
      <c r="C22" s="51"/>
      <c r="D22" s="51" t="s">
        <v>20</v>
      </c>
      <c r="E22" s="51"/>
      <c r="F22" s="51"/>
      <c r="G22" s="51"/>
      <c r="H22" s="51"/>
      <c r="I22" s="51"/>
      <c r="J22" s="51"/>
      <c r="K22" s="51"/>
      <c r="L22" s="51"/>
      <c r="M22" s="51"/>
      <c r="N22" s="51" t="s">
        <v>20</v>
      </c>
      <c r="O22" s="51"/>
      <c r="P22" s="51" t="s">
        <v>52</v>
      </c>
      <c r="Q22" s="51"/>
      <c r="R22" s="51" t="s">
        <v>52</v>
      </c>
      <c r="S22" s="51"/>
      <c r="T22" s="51"/>
      <c r="U22" s="51" t="s">
        <v>71</v>
      </c>
      <c r="V22" s="51"/>
      <c r="W22" s="51" t="s">
        <v>71</v>
      </c>
      <c r="X22" s="51" t="s">
        <v>52</v>
      </c>
      <c r="Y22" s="51"/>
      <c r="Z22" s="51"/>
      <c r="AA22" s="51" t="s">
        <v>60</v>
      </c>
      <c r="AB22" s="51" t="s">
        <v>52</v>
      </c>
      <c r="AC22" s="51" t="s">
        <v>72</v>
      </c>
      <c r="AD22" s="51" t="s">
        <v>52</v>
      </c>
      <c r="AE22" s="51"/>
      <c r="AF22" s="51" t="s">
        <v>52</v>
      </c>
      <c r="AG22" s="51"/>
      <c r="AH22" s="51" t="s">
        <v>20</v>
      </c>
      <c r="AI22" s="51"/>
      <c r="AJ22" s="51" t="s">
        <v>20</v>
      </c>
      <c r="AK22" s="51"/>
      <c r="AL22" s="51" t="s">
        <v>20</v>
      </c>
      <c r="AM22" s="51"/>
      <c r="AN22" s="51" t="s">
        <v>52</v>
      </c>
      <c r="AO22" s="51"/>
      <c r="AP22" s="51" t="s">
        <v>99</v>
      </c>
      <c r="AQ22" s="51"/>
      <c r="AR22" s="14" t="s">
        <v>52</v>
      </c>
      <c r="AS22" s="51"/>
      <c r="AT22" s="14" t="s">
        <v>52</v>
      </c>
      <c r="AU22" s="51"/>
      <c r="AV22" s="14" t="s">
        <v>52</v>
      </c>
      <c r="AW22" s="51"/>
      <c r="AX22" s="14" t="s">
        <v>52</v>
      </c>
      <c r="AY22" s="51"/>
      <c r="AZ22" s="14" t="s">
        <v>52</v>
      </c>
      <c r="BA22" s="51"/>
      <c r="BB22" s="14" t="s">
        <v>52</v>
      </c>
      <c r="BC22" s="51"/>
      <c r="BD22" s="14" t="s">
        <v>52</v>
      </c>
      <c r="BE22" s="51"/>
      <c r="BF22" s="22" t="s">
        <v>80</v>
      </c>
      <c r="BG22" s="51"/>
      <c r="BH22" s="51"/>
      <c r="BI22" s="51"/>
      <c r="BJ22" s="51"/>
      <c r="BK22" s="51"/>
      <c r="BL22" s="51"/>
      <c r="BM22" s="51"/>
      <c r="BN22" s="51"/>
      <c r="BO22" s="51"/>
      <c r="BP22" s="22" t="s">
        <v>80</v>
      </c>
      <c r="BQ22" s="26" t="s">
        <v>52</v>
      </c>
      <c r="BR22" s="27"/>
      <c r="BS22" s="26" t="s">
        <v>52</v>
      </c>
      <c r="BT22" s="51"/>
      <c r="BU22" s="26" t="s">
        <v>52</v>
      </c>
      <c r="BV22" s="51"/>
      <c r="BW22" s="26" t="s">
        <v>52</v>
      </c>
      <c r="BX22" s="51"/>
      <c r="BY22" s="26" t="s">
        <v>52</v>
      </c>
      <c r="BZ22" s="51"/>
      <c r="CA22" s="26" t="s">
        <v>52</v>
      </c>
      <c r="CB22" s="51"/>
      <c r="CC22" s="51"/>
      <c r="CD22" s="51"/>
      <c r="CE22" s="51" t="s">
        <v>52</v>
      </c>
      <c r="CF22" s="51"/>
      <c r="CG22" s="51" t="s">
        <v>52</v>
      </c>
      <c r="CH22" s="51"/>
      <c r="CI22" s="51" t="s">
        <v>52</v>
      </c>
      <c r="CJ22" s="51"/>
      <c r="CK22" s="51" t="s">
        <v>52</v>
      </c>
      <c r="CL22" s="51"/>
      <c r="CM22" s="51" t="s">
        <v>52</v>
      </c>
      <c r="CN22" s="51"/>
      <c r="CO22" s="51" t="s">
        <v>52</v>
      </c>
      <c r="CP22" s="51"/>
      <c r="CQ22" s="51"/>
      <c r="CR22" s="51" t="s">
        <v>127</v>
      </c>
      <c r="CS22" s="60" t="s">
        <v>52</v>
      </c>
      <c r="CT22" s="58"/>
      <c r="CU22" s="60" t="s">
        <v>52</v>
      </c>
      <c r="CV22" s="58"/>
      <c r="CW22" s="60"/>
      <c r="CX22" s="58" t="s">
        <v>145</v>
      </c>
      <c r="CY22" s="59"/>
      <c r="CZ22" s="58" t="s">
        <v>145</v>
      </c>
      <c r="DA22" s="60"/>
      <c r="DB22" s="58" t="s">
        <v>145</v>
      </c>
      <c r="DC22" s="60" t="s">
        <v>52</v>
      </c>
      <c r="DD22" s="58"/>
      <c r="DE22" s="60"/>
      <c r="DF22" s="58"/>
      <c r="DG22" s="51" t="s">
        <v>52</v>
      </c>
      <c r="DH22" s="51"/>
      <c r="DI22" s="51" t="s">
        <v>52</v>
      </c>
      <c r="DJ22" s="51"/>
      <c r="DK22" s="51" t="s">
        <v>20</v>
      </c>
      <c r="DL22" s="51"/>
      <c r="DM22" s="51" t="s">
        <v>20</v>
      </c>
      <c r="DN22" s="51"/>
      <c r="DO22" s="51"/>
      <c r="DP22" s="51"/>
      <c r="DQ22" s="51" t="s">
        <v>20</v>
      </c>
      <c r="DR22" s="51"/>
      <c r="DS22" s="51"/>
      <c r="DT22" s="51"/>
      <c r="DU22" s="57">
        <f t="shared" si="0"/>
        <v>9</v>
      </c>
      <c r="DV22" s="61">
        <f t="shared" si="1"/>
        <v>1</v>
      </c>
      <c r="DW22" s="57">
        <f t="shared" si="2"/>
        <v>8</v>
      </c>
      <c r="DX22" s="62">
        <f t="shared" si="3"/>
        <v>0.88888888888888884</v>
      </c>
      <c r="DY22" s="57">
        <f t="shared" si="4"/>
        <v>5</v>
      </c>
      <c r="DZ22" s="62">
        <f t="shared" si="5"/>
        <v>0.55555555555555558</v>
      </c>
      <c r="EA22" s="57">
        <f t="shared" si="6"/>
        <v>5</v>
      </c>
      <c r="EB22" s="62">
        <f t="shared" si="7"/>
        <v>0.55555555555555558</v>
      </c>
      <c r="EC22" s="57">
        <f t="shared" si="8"/>
        <v>5</v>
      </c>
      <c r="ED22" s="62">
        <f t="shared" si="9"/>
        <v>0.55555555555555558</v>
      </c>
      <c r="EE22" s="57">
        <f t="shared" si="10"/>
        <v>7</v>
      </c>
      <c r="EF22" s="62">
        <f t="shared" si="11"/>
        <v>0.77777777777777779</v>
      </c>
      <c r="EG22" s="57">
        <f t="shared" si="12"/>
        <v>4</v>
      </c>
      <c r="EH22" s="62">
        <f t="shared" si="13"/>
        <v>0.44444444444444442</v>
      </c>
      <c r="EI22" s="77" t="s">
        <v>36</v>
      </c>
      <c r="EJ22" s="77" t="s">
        <v>36</v>
      </c>
      <c r="EK22" s="76" t="s">
        <v>36</v>
      </c>
      <c r="EL22" s="76" t="s">
        <v>36</v>
      </c>
      <c r="EM22" s="76" t="s">
        <v>36</v>
      </c>
      <c r="EN22" s="75" t="s">
        <v>36</v>
      </c>
      <c r="EO22" s="76" t="s">
        <v>36</v>
      </c>
    </row>
    <row r="23" spans="1:145" ht="299.25" x14ac:dyDescent="0.25">
      <c r="A23" s="51" t="s">
        <v>37</v>
      </c>
      <c r="B23" s="51" t="s">
        <v>20</v>
      </c>
      <c r="C23" s="51"/>
      <c r="D23" s="51" t="s">
        <v>20</v>
      </c>
      <c r="E23" s="51"/>
      <c r="F23" s="51" t="s">
        <v>20</v>
      </c>
      <c r="G23" s="51"/>
      <c r="H23" s="51"/>
      <c r="I23" s="51"/>
      <c r="J23" s="6" t="s">
        <v>38</v>
      </c>
      <c r="K23" s="6" t="s">
        <v>39</v>
      </c>
      <c r="L23" s="51"/>
      <c r="M23" s="51"/>
      <c r="N23" s="51"/>
      <c r="O23" s="51"/>
      <c r="P23" s="51" t="s">
        <v>52</v>
      </c>
      <c r="Q23" s="51"/>
      <c r="R23" s="51" t="s">
        <v>52</v>
      </c>
      <c r="S23" s="51"/>
      <c r="T23" s="51"/>
      <c r="U23" s="51"/>
      <c r="V23" s="51"/>
      <c r="W23" s="51"/>
      <c r="X23" s="51"/>
      <c r="Y23" s="51"/>
      <c r="Z23" s="51"/>
      <c r="AA23" s="51"/>
      <c r="AB23" s="51" t="s">
        <v>52</v>
      </c>
      <c r="AC23" s="51"/>
      <c r="AD23" s="51" t="s">
        <v>52</v>
      </c>
      <c r="AE23" s="51"/>
      <c r="AF23" s="51" t="s">
        <v>52</v>
      </c>
      <c r="AG23" s="51"/>
      <c r="AH23" s="51" t="s">
        <v>20</v>
      </c>
      <c r="AI23" s="51"/>
      <c r="AJ23" s="51" t="s">
        <v>20</v>
      </c>
      <c r="AK23" s="51"/>
      <c r="AL23" s="51" t="s">
        <v>52</v>
      </c>
      <c r="AM23" s="51"/>
      <c r="AN23" s="51" t="s">
        <v>52</v>
      </c>
      <c r="AO23" s="51"/>
      <c r="AP23" s="51" t="s">
        <v>52</v>
      </c>
      <c r="AQ23" s="51"/>
      <c r="AR23" s="14" t="s">
        <v>52</v>
      </c>
      <c r="AS23" s="51"/>
      <c r="AT23" s="14" t="s">
        <v>52</v>
      </c>
      <c r="AU23" s="51"/>
      <c r="AV23" s="14" t="s">
        <v>52</v>
      </c>
      <c r="AW23" s="51"/>
      <c r="AX23" s="14" t="s">
        <v>52</v>
      </c>
      <c r="AY23" s="51"/>
      <c r="AZ23" s="14" t="s">
        <v>52</v>
      </c>
      <c r="BA23" s="51" t="s">
        <v>77</v>
      </c>
      <c r="BB23" s="14" t="s">
        <v>52</v>
      </c>
      <c r="BC23" s="51" t="s">
        <v>77</v>
      </c>
      <c r="BD23" s="14" t="s">
        <v>52</v>
      </c>
      <c r="BE23" s="51"/>
      <c r="BF23" s="22" t="s">
        <v>80</v>
      </c>
      <c r="BG23" s="51"/>
      <c r="BH23" s="51"/>
      <c r="BI23" s="51"/>
      <c r="BJ23" s="51"/>
      <c r="BK23" s="51"/>
      <c r="BL23" s="51"/>
      <c r="BM23" s="51"/>
      <c r="BN23" s="51"/>
      <c r="BO23" s="51"/>
      <c r="BP23" s="22" t="s">
        <v>80</v>
      </c>
      <c r="BQ23" s="26" t="s">
        <v>52</v>
      </c>
      <c r="BR23" s="27"/>
      <c r="BS23" s="26" t="s">
        <v>52</v>
      </c>
      <c r="BT23" s="51"/>
      <c r="BU23" s="51"/>
      <c r="BV23" s="51"/>
      <c r="BW23" s="51"/>
      <c r="BX23" s="51"/>
      <c r="BY23" s="51"/>
      <c r="BZ23" s="26"/>
      <c r="CA23" s="51"/>
      <c r="CB23" s="26"/>
      <c r="CC23" s="51"/>
      <c r="CD23" s="51"/>
      <c r="CE23" s="51" t="s">
        <v>52</v>
      </c>
      <c r="CF23" s="51"/>
      <c r="CG23" s="51" t="s">
        <v>52</v>
      </c>
      <c r="CH23" s="51"/>
      <c r="CI23" s="51" t="s">
        <v>52</v>
      </c>
      <c r="CJ23" s="51"/>
      <c r="CK23" s="51" t="s">
        <v>52</v>
      </c>
      <c r="CL23" s="51"/>
      <c r="CM23" s="51" t="s">
        <v>52</v>
      </c>
      <c r="CN23" s="51"/>
      <c r="CO23" s="51" t="s">
        <v>52</v>
      </c>
      <c r="CP23" s="51"/>
      <c r="CQ23" s="51" t="s">
        <v>52</v>
      </c>
      <c r="CR23" s="51"/>
      <c r="CS23" s="60" t="s">
        <v>52</v>
      </c>
      <c r="CT23" s="58"/>
      <c r="CU23" s="60" t="s">
        <v>52</v>
      </c>
      <c r="CV23" s="58"/>
      <c r="CW23" s="60"/>
      <c r="CX23" s="58"/>
      <c r="CY23" s="60"/>
      <c r="CZ23" s="58"/>
      <c r="DA23" s="60"/>
      <c r="DB23" s="58" t="s">
        <v>146</v>
      </c>
      <c r="DC23" s="60" t="s">
        <v>52</v>
      </c>
      <c r="DD23" s="58"/>
      <c r="DE23" s="60"/>
      <c r="DF23" s="58"/>
      <c r="DG23" s="51" t="s">
        <v>52</v>
      </c>
      <c r="DH23" s="51"/>
      <c r="DI23" s="51" t="s">
        <v>52</v>
      </c>
      <c r="DJ23" s="51"/>
      <c r="DK23" s="51" t="s">
        <v>52</v>
      </c>
      <c r="DL23" s="51"/>
      <c r="DM23" s="51" t="s">
        <v>20</v>
      </c>
      <c r="DN23" s="51"/>
      <c r="DO23" s="51" t="s">
        <v>20</v>
      </c>
      <c r="DP23" s="51"/>
      <c r="DQ23" s="51" t="s">
        <v>20</v>
      </c>
      <c r="DR23" s="51" t="s">
        <v>160</v>
      </c>
      <c r="DS23" s="51"/>
      <c r="DT23" s="51"/>
      <c r="DU23" s="57">
        <f t="shared" si="0"/>
        <v>9</v>
      </c>
      <c r="DV23" s="61">
        <f t="shared" si="1"/>
        <v>1</v>
      </c>
      <c r="DW23" s="57">
        <f t="shared" si="2"/>
        <v>8</v>
      </c>
      <c r="DX23" s="62">
        <f t="shared" si="3"/>
        <v>0.88888888888888884</v>
      </c>
      <c r="DY23" s="57">
        <f t="shared" si="4"/>
        <v>5</v>
      </c>
      <c r="DZ23" s="62">
        <f t="shared" si="5"/>
        <v>0.55555555555555558</v>
      </c>
      <c r="EA23" s="57">
        <f t="shared" si="6"/>
        <v>4</v>
      </c>
      <c r="EB23" s="62">
        <f t="shared" si="7"/>
        <v>0.44444444444444442</v>
      </c>
      <c r="EC23" s="57">
        <f t="shared" si="8"/>
        <v>5</v>
      </c>
      <c r="ED23" s="62">
        <f t="shared" si="9"/>
        <v>0.55555555555555558</v>
      </c>
      <c r="EE23" s="57">
        <f t="shared" si="10"/>
        <v>6</v>
      </c>
      <c r="EF23" s="62">
        <f t="shared" si="11"/>
        <v>0.66666666666666663</v>
      </c>
      <c r="EG23" s="57">
        <f t="shared" si="12"/>
        <v>4</v>
      </c>
      <c r="EH23" s="62">
        <f t="shared" si="13"/>
        <v>0.44444444444444442</v>
      </c>
      <c r="EI23" s="77" t="s">
        <v>37</v>
      </c>
      <c r="EJ23" s="77" t="s">
        <v>37</v>
      </c>
      <c r="EK23" s="76" t="s">
        <v>37</v>
      </c>
      <c r="EL23" s="76" t="s">
        <v>37</v>
      </c>
      <c r="EM23" s="76" t="s">
        <v>37</v>
      </c>
      <c r="EN23" s="75" t="s">
        <v>37</v>
      </c>
      <c r="EO23" s="76" t="s">
        <v>37</v>
      </c>
    </row>
    <row r="24" spans="1:145" ht="156.75" x14ac:dyDescent="0.25">
      <c r="A24" s="51" t="s">
        <v>40</v>
      </c>
      <c r="B24" s="51" t="s">
        <v>20</v>
      </c>
      <c r="C24" s="51"/>
      <c r="D24" s="51" t="s">
        <v>20</v>
      </c>
      <c r="E24" s="51"/>
      <c r="F24" s="51" t="s">
        <v>20</v>
      </c>
      <c r="G24" s="51"/>
      <c r="H24" s="51" t="s">
        <v>20</v>
      </c>
      <c r="I24" s="51"/>
      <c r="J24" s="51" t="s">
        <v>20</v>
      </c>
      <c r="K24" s="51"/>
      <c r="L24" s="51" t="s">
        <v>20</v>
      </c>
      <c r="M24" s="51"/>
      <c r="N24" s="51" t="s">
        <v>20</v>
      </c>
      <c r="O24" s="51"/>
      <c r="P24" s="51" t="s">
        <v>52</v>
      </c>
      <c r="Q24" s="51"/>
      <c r="R24" s="51" t="s">
        <v>52</v>
      </c>
      <c r="S24" s="51"/>
      <c r="T24" s="51"/>
      <c r="U24" s="51"/>
      <c r="V24" s="51"/>
      <c r="W24" s="51"/>
      <c r="X24" s="51"/>
      <c r="Y24" s="51"/>
      <c r="Z24" s="51"/>
      <c r="AA24" s="51"/>
      <c r="AB24" s="51" t="s">
        <v>52</v>
      </c>
      <c r="AC24" s="51"/>
      <c r="AD24" s="51" t="s">
        <v>52</v>
      </c>
      <c r="AE24" s="51"/>
      <c r="AF24" s="51" t="s">
        <v>52</v>
      </c>
      <c r="AG24" s="51"/>
      <c r="AH24" s="51" t="s">
        <v>52</v>
      </c>
      <c r="AI24" s="51"/>
      <c r="AJ24" s="51" t="s">
        <v>20</v>
      </c>
      <c r="AK24" s="51"/>
      <c r="AL24" s="51" t="s">
        <v>20</v>
      </c>
      <c r="AM24" s="51"/>
      <c r="AN24" s="51" t="s">
        <v>52</v>
      </c>
      <c r="AO24" s="51"/>
      <c r="AP24" s="51" t="s">
        <v>20</v>
      </c>
      <c r="AQ24" s="51"/>
      <c r="AR24" s="14" t="s">
        <v>52</v>
      </c>
      <c r="AS24" s="51"/>
      <c r="AT24" s="14" t="s">
        <v>52</v>
      </c>
      <c r="AU24" s="51"/>
      <c r="AV24" s="14" t="s">
        <v>52</v>
      </c>
      <c r="AW24" s="51"/>
      <c r="AX24" s="14" t="s">
        <v>52</v>
      </c>
      <c r="AY24" s="51"/>
      <c r="AZ24" s="51"/>
      <c r="BA24" s="51" t="s">
        <v>78</v>
      </c>
      <c r="BB24" s="51"/>
      <c r="BC24" s="51" t="s">
        <v>78</v>
      </c>
      <c r="BD24" s="14" t="s">
        <v>52</v>
      </c>
      <c r="BE24" s="51"/>
      <c r="BF24" s="22" t="s">
        <v>80</v>
      </c>
      <c r="BG24" s="51"/>
      <c r="BH24" s="51"/>
      <c r="BI24" s="51"/>
      <c r="BJ24" s="51"/>
      <c r="BK24" s="51"/>
      <c r="BL24" s="51"/>
      <c r="BM24" s="51"/>
      <c r="BN24" s="51"/>
      <c r="BO24" s="51"/>
      <c r="BP24" s="22" t="s">
        <v>80</v>
      </c>
      <c r="BQ24" s="26" t="s">
        <v>52</v>
      </c>
      <c r="BR24" s="27"/>
      <c r="BS24" s="26" t="s">
        <v>52</v>
      </c>
      <c r="BT24" s="51"/>
      <c r="BU24" s="51"/>
      <c r="BV24" s="51"/>
      <c r="BW24" s="26" t="s">
        <v>52</v>
      </c>
      <c r="BX24" s="51"/>
      <c r="BY24" s="51"/>
      <c r="BZ24" s="51"/>
      <c r="CA24" s="51"/>
      <c r="CB24" s="51"/>
      <c r="CC24" s="51"/>
      <c r="CD24" s="51"/>
      <c r="CE24" s="51" t="s">
        <v>52</v>
      </c>
      <c r="CF24" s="51"/>
      <c r="CG24" s="51" t="s">
        <v>52</v>
      </c>
      <c r="CH24" s="51"/>
      <c r="CI24" s="51" t="s">
        <v>52</v>
      </c>
      <c r="CJ24" s="51"/>
      <c r="CK24" s="51" t="s">
        <v>52</v>
      </c>
      <c r="CL24" s="51"/>
      <c r="CM24" s="51" t="s">
        <v>52</v>
      </c>
      <c r="CN24" s="51"/>
      <c r="CO24" s="51" t="s">
        <v>52</v>
      </c>
      <c r="CP24" s="51"/>
      <c r="CQ24" s="51" t="s">
        <v>52</v>
      </c>
      <c r="CR24" s="51"/>
      <c r="CS24" s="60" t="s">
        <v>52</v>
      </c>
      <c r="CT24" s="58"/>
      <c r="CU24" s="60" t="s">
        <v>52</v>
      </c>
      <c r="CV24" s="58"/>
      <c r="CW24" s="60"/>
      <c r="CX24" s="58" t="s">
        <v>145</v>
      </c>
      <c r="CY24" s="60"/>
      <c r="CZ24" s="58" t="s">
        <v>145</v>
      </c>
      <c r="DA24" s="60"/>
      <c r="DB24" s="58" t="s">
        <v>145</v>
      </c>
      <c r="DC24" s="60" t="s">
        <v>52</v>
      </c>
      <c r="DD24" s="58"/>
      <c r="DE24" s="60"/>
      <c r="DF24" s="58"/>
      <c r="DG24" s="51" t="s">
        <v>52</v>
      </c>
      <c r="DH24" s="51"/>
      <c r="DI24" s="51" t="s">
        <v>20</v>
      </c>
      <c r="DJ24" s="51"/>
      <c r="DK24" s="51" t="s">
        <v>20</v>
      </c>
      <c r="DL24" s="51"/>
      <c r="DM24" s="51" t="s">
        <v>20</v>
      </c>
      <c r="DN24" s="51"/>
      <c r="DO24" s="51" t="s">
        <v>20</v>
      </c>
      <c r="DP24" s="51"/>
      <c r="DQ24" s="51" t="s">
        <v>20</v>
      </c>
      <c r="DR24" s="51"/>
      <c r="DS24" s="51"/>
      <c r="DT24" s="51"/>
      <c r="DU24" s="57">
        <f t="shared" si="0"/>
        <v>9</v>
      </c>
      <c r="DV24" s="61">
        <f t="shared" si="1"/>
        <v>1</v>
      </c>
      <c r="DW24" s="57">
        <f t="shared" si="2"/>
        <v>8</v>
      </c>
      <c r="DX24" s="62">
        <f t="shared" si="3"/>
        <v>0.88888888888888884</v>
      </c>
      <c r="DY24" s="57">
        <f t="shared" si="4"/>
        <v>5</v>
      </c>
      <c r="DZ24" s="62">
        <f t="shared" si="5"/>
        <v>0.55555555555555558</v>
      </c>
      <c r="EA24" s="57">
        <f t="shared" si="6"/>
        <v>6</v>
      </c>
      <c r="EB24" s="62">
        <f t="shared" si="7"/>
        <v>0.66666666666666663</v>
      </c>
      <c r="EC24" s="57">
        <f t="shared" si="8"/>
        <v>4</v>
      </c>
      <c r="ED24" s="62">
        <f t="shared" si="9"/>
        <v>0.44444444444444442</v>
      </c>
      <c r="EE24" s="57">
        <f t="shared" si="10"/>
        <v>6</v>
      </c>
      <c r="EF24" s="62">
        <f t="shared" si="11"/>
        <v>0.66666666666666663</v>
      </c>
      <c r="EG24" s="57">
        <f t="shared" si="12"/>
        <v>5</v>
      </c>
      <c r="EH24" s="62">
        <f t="shared" si="13"/>
        <v>0.55555555555555558</v>
      </c>
      <c r="EI24" s="77" t="s">
        <v>40</v>
      </c>
      <c r="EJ24" s="77" t="s">
        <v>40</v>
      </c>
      <c r="EK24" s="76" t="s">
        <v>40</v>
      </c>
      <c r="EL24" s="75" t="s">
        <v>40</v>
      </c>
      <c r="EM24" s="76" t="s">
        <v>40</v>
      </c>
      <c r="EN24" s="75" t="s">
        <v>40</v>
      </c>
      <c r="EO24" s="76" t="s">
        <v>40</v>
      </c>
    </row>
    <row r="25" spans="1:145" x14ac:dyDescent="0.25">
      <c r="A25" s="51" t="s">
        <v>41</v>
      </c>
      <c r="B25" s="51"/>
      <c r="C25" s="51"/>
      <c r="D25" s="51"/>
      <c r="E25" s="51"/>
      <c r="F25" s="51"/>
      <c r="G25" s="51"/>
      <c r="H25" s="51"/>
      <c r="I25" s="51"/>
      <c r="J25" s="51"/>
      <c r="K25" s="51"/>
      <c r="L25" s="51"/>
      <c r="M25" s="51"/>
      <c r="N25" s="51"/>
      <c r="O25" s="51"/>
      <c r="P25" s="51"/>
      <c r="Q25" s="51" t="s">
        <v>60</v>
      </c>
      <c r="R25" s="51"/>
      <c r="S25" s="51" t="s">
        <v>60</v>
      </c>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14" t="s">
        <v>52</v>
      </c>
      <c r="AS25" s="51"/>
      <c r="AT25" s="14" t="s">
        <v>52</v>
      </c>
      <c r="AU25" s="51"/>
      <c r="AV25" s="14" t="s">
        <v>52</v>
      </c>
      <c r="AW25" s="51"/>
      <c r="AX25" s="14" t="s">
        <v>52</v>
      </c>
      <c r="AY25" s="51"/>
      <c r="AZ25" s="51"/>
      <c r="BA25" s="51"/>
      <c r="BB25" s="51"/>
      <c r="BC25" s="51"/>
      <c r="BD25" s="14" t="s">
        <v>52</v>
      </c>
      <c r="BE25" s="51"/>
      <c r="BF25" s="51"/>
      <c r="BG25" s="51"/>
      <c r="BH25" s="51"/>
      <c r="BI25" s="51"/>
      <c r="BJ25" s="51"/>
      <c r="BK25" s="51"/>
      <c r="BL25" s="51"/>
      <c r="BM25" s="51"/>
      <c r="BN25" s="51"/>
      <c r="BO25" s="51"/>
      <c r="BP25" s="51"/>
      <c r="BQ25" s="26" t="s">
        <v>52</v>
      </c>
      <c r="BR25" s="27"/>
      <c r="BS25" s="26" t="s">
        <v>52</v>
      </c>
      <c r="BT25" s="51"/>
      <c r="BU25" s="26" t="s">
        <v>52</v>
      </c>
      <c r="BV25" s="51"/>
      <c r="BW25" s="26" t="s">
        <v>52</v>
      </c>
      <c r="BX25" s="51"/>
      <c r="BY25" s="26" t="s">
        <v>52</v>
      </c>
      <c r="BZ25" s="51"/>
      <c r="CA25" s="26" t="s">
        <v>52</v>
      </c>
      <c r="CB25" s="51"/>
      <c r="CC25" s="26" t="s">
        <v>52</v>
      </c>
      <c r="CD25" s="51"/>
      <c r="CE25" s="51"/>
      <c r="CF25" s="51"/>
      <c r="CG25" s="51"/>
      <c r="CH25" s="51"/>
      <c r="CI25" s="51"/>
      <c r="CJ25" s="51"/>
      <c r="CK25" s="51"/>
      <c r="CL25" s="51"/>
      <c r="CM25" s="51"/>
      <c r="CN25" s="51"/>
      <c r="CO25" s="51"/>
      <c r="CP25" s="51"/>
      <c r="CQ25" s="51"/>
      <c r="CR25" s="51"/>
      <c r="CS25" s="60"/>
      <c r="CT25" s="58"/>
      <c r="CU25" s="60"/>
      <c r="CV25" s="58"/>
      <c r="CW25" s="60"/>
      <c r="CX25" s="58"/>
      <c r="CY25" s="60"/>
      <c r="CZ25" s="58"/>
      <c r="DA25" s="60"/>
      <c r="DB25" s="58"/>
      <c r="DC25" s="60"/>
      <c r="DD25" s="58"/>
      <c r="DE25" s="60"/>
      <c r="DF25" s="58"/>
      <c r="DG25" s="51"/>
      <c r="DH25" s="51"/>
      <c r="DI25" s="51"/>
      <c r="DJ25" s="51"/>
      <c r="DK25" s="51"/>
      <c r="DL25" s="51"/>
      <c r="DM25" s="51"/>
      <c r="DN25" s="51"/>
      <c r="DO25" s="51"/>
      <c r="DP25" s="51"/>
      <c r="DQ25" s="51"/>
      <c r="DR25" s="51"/>
      <c r="DS25" s="51"/>
      <c r="DT25" s="51"/>
      <c r="DU25" s="57">
        <f t="shared" si="0"/>
        <v>2</v>
      </c>
      <c r="DV25" s="61">
        <f t="shared" si="1"/>
        <v>0.22222222222222221</v>
      </c>
      <c r="DW25" s="57">
        <f t="shared" si="2"/>
        <v>2</v>
      </c>
      <c r="DX25" s="62">
        <f t="shared" si="3"/>
        <v>0.22222222222222221</v>
      </c>
      <c r="DY25" s="57">
        <f t="shared" si="4"/>
        <v>2</v>
      </c>
      <c r="DZ25" s="62">
        <f t="shared" si="5"/>
        <v>0.22222222222222221</v>
      </c>
      <c r="EA25" s="57">
        <f t="shared" si="6"/>
        <v>2</v>
      </c>
      <c r="EB25" s="62">
        <f t="shared" si="7"/>
        <v>0.22222222222222221</v>
      </c>
      <c r="EC25" s="57">
        <f t="shared" si="8"/>
        <v>1</v>
      </c>
      <c r="ED25" s="62">
        <f t="shared" si="9"/>
        <v>0.1111111111111111</v>
      </c>
      <c r="EE25" s="57">
        <f t="shared" si="10"/>
        <v>1</v>
      </c>
      <c r="EF25" s="62">
        <f t="shared" si="11"/>
        <v>0.1111111111111111</v>
      </c>
      <c r="EG25" s="57">
        <f t="shared" si="12"/>
        <v>2</v>
      </c>
      <c r="EH25" s="62">
        <f t="shared" si="13"/>
        <v>0.22222222222222221</v>
      </c>
      <c r="EI25" s="76" t="s">
        <v>41</v>
      </c>
      <c r="EJ25" s="76" t="s">
        <v>41</v>
      </c>
      <c r="EK25" s="76" t="s">
        <v>41</v>
      </c>
      <c r="EL25" s="76" t="s">
        <v>41</v>
      </c>
      <c r="EM25" s="76" t="s">
        <v>41</v>
      </c>
      <c r="EN25" s="76" t="s">
        <v>41</v>
      </c>
      <c r="EO25" s="76" t="s">
        <v>41</v>
      </c>
    </row>
    <row r="26" spans="1:145" x14ac:dyDescent="0.25">
      <c r="A26" s="51" t="s">
        <v>42</v>
      </c>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14"/>
      <c r="AS26" s="51"/>
      <c r="AT26" s="14"/>
      <c r="AU26" s="51"/>
      <c r="AV26" s="14"/>
      <c r="AW26" s="51"/>
      <c r="AX26" s="14"/>
      <c r="AY26" s="51"/>
      <c r="AZ26" s="51"/>
      <c r="BA26" s="51"/>
      <c r="BB26" s="51"/>
      <c r="BC26" s="51"/>
      <c r="BD26" s="14"/>
      <c r="BE26" s="51"/>
      <c r="BF26" s="51"/>
      <c r="BG26" s="51"/>
      <c r="BH26" s="51"/>
      <c r="BI26" s="51"/>
      <c r="BJ26" s="51"/>
      <c r="BK26" s="51"/>
      <c r="BL26" s="51"/>
      <c r="BM26" s="51"/>
      <c r="BN26" s="51"/>
      <c r="BO26" s="51"/>
      <c r="BP26" s="51"/>
      <c r="BQ26" s="26"/>
      <c r="BR26" s="27"/>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60"/>
      <c r="CT26" s="58"/>
      <c r="CU26" s="60"/>
      <c r="CV26" s="58"/>
      <c r="CW26" s="60"/>
      <c r="CX26" s="58"/>
      <c r="CY26" s="60"/>
      <c r="CZ26" s="58"/>
      <c r="DA26" s="60"/>
      <c r="DB26" s="58"/>
      <c r="DC26" s="60"/>
      <c r="DD26" s="58"/>
      <c r="DE26" s="60"/>
      <c r="DF26" s="58"/>
      <c r="DG26" s="51"/>
      <c r="DH26" s="51"/>
      <c r="DI26" s="51"/>
      <c r="DJ26" s="51"/>
      <c r="DK26" s="51"/>
      <c r="DL26" s="51"/>
      <c r="DM26" s="51"/>
      <c r="DN26" s="51"/>
      <c r="DO26" s="51"/>
      <c r="DP26" s="51"/>
      <c r="DQ26" s="51"/>
      <c r="DR26" s="51"/>
      <c r="DS26" s="51"/>
      <c r="DT26" s="51"/>
      <c r="DU26" s="57">
        <f t="shared" si="0"/>
        <v>0</v>
      </c>
      <c r="DV26" s="61">
        <f t="shared" si="1"/>
        <v>0</v>
      </c>
      <c r="DW26" s="57">
        <f t="shared" si="2"/>
        <v>0</v>
      </c>
      <c r="DX26" s="62">
        <f t="shared" si="3"/>
        <v>0</v>
      </c>
      <c r="DY26" s="57">
        <f t="shared" si="4"/>
        <v>0</v>
      </c>
      <c r="DZ26" s="62">
        <f t="shared" si="5"/>
        <v>0</v>
      </c>
      <c r="EA26" s="57">
        <f t="shared" si="6"/>
        <v>0</v>
      </c>
      <c r="EB26" s="62">
        <f t="shared" si="7"/>
        <v>0</v>
      </c>
      <c r="EC26" s="57">
        <f t="shared" si="8"/>
        <v>0</v>
      </c>
      <c r="ED26" s="62">
        <f t="shared" si="9"/>
        <v>0</v>
      </c>
      <c r="EE26" s="57">
        <f t="shared" si="10"/>
        <v>0</v>
      </c>
      <c r="EF26" s="62">
        <f t="shared" si="11"/>
        <v>0</v>
      </c>
      <c r="EG26" s="57">
        <f t="shared" si="12"/>
        <v>0</v>
      </c>
      <c r="EH26" s="62">
        <f t="shared" si="13"/>
        <v>0</v>
      </c>
      <c r="EI26" s="51" t="s">
        <v>42</v>
      </c>
      <c r="EJ26" s="51" t="s">
        <v>42</v>
      </c>
      <c r="EK26" s="51" t="s">
        <v>42</v>
      </c>
      <c r="EL26" s="51" t="s">
        <v>42</v>
      </c>
      <c r="EM26" s="51" t="s">
        <v>42</v>
      </c>
      <c r="EN26" s="51" t="s">
        <v>42</v>
      </c>
      <c r="EO26" s="51" t="s">
        <v>42</v>
      </c>
    </row>
    <row r="27" spans="1:145" ht="85.5" x14ac:dyDescent="0.25">
      <c r="A27" s="51" t="s">
        <v>43</v>
      </c>
      <c r="B27" s="51" t="s">
        <v>20</v>
      </c>
      <c r="C27" s="51"/>
      <c r="D27" s="51" t="s">
        <v>20</v>
      </c>
      <c r="E27" s="51"/>
      <c r="F27" s="51" t="s">
        <v>20</v>
      </c>
      <c r="G27" s="51"/>
      <c r="H27" s="51" t="s">
        <v>20</v>
      </c>
      <c r="I27" s="51"/>
      <c r="J27" s="51" t="s">
        <v>20</v>
      </c>
      <c r="K27" s="51"/>
      <c r="L27" s="51" t="s">
        <v>20</v>
      </c>
      <c r="M27" s="51"/>
      <c r="N27" s="51"/>
      <c r="O27" s="6" t="s">
        <v>44</v>
      </c>
      <c r="P27" s="51" t="s">
        <v>52</v>
      </c>
      <c r="Q27" s="51"/>
      <c r="R27" s="51" t="s">
        <v>52</v>
      </c>
      <c r="S27" s="51"/>
      <c r="T27" s="51"/>
      <c r="U27" s="51"/>
      <c r="V27" s="51"/>
      <c r="W27" s="51"/>
      <c r="X27" s="51"/>
      <c r="Y27" s="51"/>
      <c r="Z27" s="51" t="s">
        <v>52</v>
      </c>
      <c r="AA27" s="51"/>
      <c r="AB27" s="51" t="s">
        <v>52</v>
      </c>
      <c r="AC27" s="51"/>
      <c r="AD27" s="51" t="s">
        <v>52</v>
      </c>
      <c r="AE27" s="51"/>
      <c r="AF27" s="51" t="s">
        <v>52</v>
      </c>
      <c r="AG27" s="51"/>
      <c r="AH27" s="51" t="s">
        <v>52</v>
      </c>
      <c r="AI27" s="51" t="s">
        <v>109</v>
      </c>
      <c r="AJ27" s="51" t="s">
        <v>52</v>
      </c>
      <c r="AK27" s="51"/>
      <c r="AL27" s="51" t="s">
        <v>52</v>
      </c>
      <c r="AM27" s="51"/>
      <c r="AN27" s="51" t="s">
        <v>52</v>
      </c>
      <c r="AO27" s="51"/>
      <c r="AP27" s="51" t="s">
        <v>52</v>
      </c>
      <c r="AQ27" s="51"/>
      <c r="AR27" s="14"/>
      <c r="AS27" s="51"/>
      <c r="AT27" s="14"/>
      <c r="AU27" s="51"/>
      <c r="AV27" s="14"/>
      <c r="AW27" s="51"/>
      <c r="AX27" s="14"/>
      <c r="AY27" s="51"/>
      <c r="AZ27" s="14" t="s">
        <v>52</v>
      </c>
      <c r="BB27" s="14" t="s">
        <v>52</v>
      </c>
      <c r="BD27" s="14"/>
      <c r="BE27" s="51"/>
      <c r="BF27" s="22" t="s">
        <v>80</v>
      </c>
      <c r="BG27" s="51"/>
      <c r="BH27" s="51"/>
      <c r="BI27" s="51"/>
      <c r="BJ27" s="51"/>
      <c r="BK27" s="51"/>
      <c r="BL27" s="51"/>
      <c r="BM27" s="51"/>
      <c r="BN27" s="51"/>
      <c r="BO27" s="51"/>
      <c r="BP27" s="22" t="s">
        <v>80</v>
      </c>
      <c r="BQ27" s="26" t="s">
        <v>52</v>
      </c>
      <c r="BR27" s="27"/>
      <c r="BS27" s="26" t="s">
        <v>52</v>
      </c>
      <c r="BT27" s="51"/>
      <c r="BU27" s="26" t="s">
        <v>52</v>
      </c>
      <c r="BV27" s="51"/>
      <c r="BW27" s="26" t="s">
        <v>52</v>
      </c>
      <c r="BX27" s="51"/>
      <c r="BY27" s="26" t="s">
        <v>52</v>
      </c>
      <c r="BZ27" s="51"/>
      <c r="CA27" s="26" t="s">
        <v>52</v>
      </c>
      <c r="CB27" s="51"/>
      <c r="CC27" s="26" t="s">
        <v>52</v>
      </c>
      <c r="CD27" s="51"/>
      <c r="CE27" s="51" t="s">
        <v>52</v>
      </c>
      <c r="CF27" s="51"/>
      <c r="CG27" s="51" t="s">
        <v>52</v>
      </c>
      <c r="CH27" s="51"/>
      <c r="CI27" s="51" t="s">
        <v>52</v>
      </c>
      <c r="CJ27" s="51"/>
      <c r="CK27" s="51" t="s">
        <v>52</v>
      </c>
      <c r="CL27" s="51"/>
      <c r="CM27" s="51" t="s">
        <v>52</v>
      </c>
      <c r="CN27" s="51"/>
      <c r="CO27" s="51" t="s">
        <v>52</v>
      </c>
      <c r="CP27" s="51"/>
      <c r="CQ27" s="51" t="s">
        <v>52</v>
      </c>
      <c r="CR27" s="51"/>
      <c r="CS27" s="60" t="s">
        <v>52</v>
      </c>
      <c r="CT27" s="58"/>
      <c r="CU27" s="60" t="s">
        <v>52</v>
      </c>
      <c r="CV27" s="58"/>
      <c r="CW27" s="60" t="s">
        <v>52</v>
      </c>
      <c r="CX27" s="58"/>
      <c r="CY27" s="60" t="s">
        <v>52</v>
      </c>
      <c r="CZ27" s="58"/>
      <c r="DA27" s="60" t="s">
        <v>52</v>
      </c>
      <c r="DB27" s="58"/>
      <c r="DC27" s="60" t="s">
        <v>52</v>
      </c>
      <c r="DD27" s="58"/>
      <c r="DE27" s="60"/>
      <c r="DF27" s="58"/>
      <c r="DG27" s="51" t="s">
        <v>52</v>
      </c>
      <c r="DH27" s="51"/>
      <c r="DI27" s="51" t="s">
        <v>52</v>
      </c>
      <c r="DJ27" s="51"/>
      <c r="DK27" s="51" t="s">
        <v>20</v>
      </c>
      <c r="DL27" s="51"/>
      <c r="DM27" s="51" t="s">
        <v>20</v>
      </c>
      <c r="DN27" s="51"/>
      <c r="DO27" s="51" t="s">
        <v>20</v>
      </c>
      <c r="DP27" s="51"/>
      <c r="DQ27" s="51" t="s">
        <v>20</v>
      </c>
      <c r="DR27" s="51"/>
      <c r="DS27" s="51"/>
      <c r="DT27" s="51"/>
      <c r="DU27" s="57">
        <f t="shared" si="0"/>
        <v>8</v>
      </c>
      <c r="DV27" s="61">
        <f t="shared" si="1"/>
        <v>0.88888888888888884</v>
      </c>
      <c r="DW27" s="57">
        <f t="shared" si="2"/>
        <v>7</v>
      </c>
      <c r="DX27" s="62">
        <f t="shared" si="3"/>
        <v>0.77777777777777779</v>
      </c>
      <c r="DY27" s="57">
        <f t="shared" si="4"/>
        <v>6</v>
      </c>
      <c r="DZ27" s="62">
        <f t="shared" si="5"/>
        <v>0.66666666666666663</v>
      </c>
      <c r="EA27" s="57">
        <f t="shared" si="6"/>
        <v>6</v>
      </c>
      <c r="EB27" s="62">
        <f t="shared" si="7"/>
        <v>0.66666666666666663</v>
      </c>
      <c r="EC27" s="57">
        <f t="shared" si="8"/>
        <v>7</v>
      </c>
      <c r="ED27" s="62">
        <f t="shared" si="9"/>
        <v>0.77777777777777779</v>
      </c>
      <c r="EE27" s="57">
        <f t="shared" si="10"/>
        <v>9</v>
      </c>
      <c r="EF27" s="62">
        <f t="shared" si="11"/>
        <v>1</v>
      </c>
      <c r="EG27" s="57">
        <f t="shared" si="12"/>
        <v>4</v>
      </c>
      <c r="EH27" s="62">
        <f t="shared" si="13"/>
        <v>0.44444444444444442</v>
      </c>
      <c r="EI27" s="77" t="s">
        <v>43</v>
      </c>
      <c r="EJ27" s="75" t="s">
        <v>43</v>
      </c>
      <c r="EK27" s="75" t="s">
        <v>43</v>
      </c>
      <c r="EL27" s="75" t="s">
        <v>43</v>
      </c>
      <c r="EM27" s="75" t="s">
        <v>43</v>
      </c>
      <c r="EN27" s="77" t="s">
        <v>43</v>
      </c>
      <c r="EO27" s="76" t="s">
        <v>43</v>
      </c>
    </row>
    <row r="28" spans="1:145" ht="71.25" x14ac:dyDescent="0.25">
      <c r="A28" s="51" t="s">
        <v>45</v>
      </c>
      <c r="B28" s="51" t="s">
        <v>20</v>
      </c>
      <c r="C28" s="51"/>
      <c r="D28" s="51" t="s">
        <v>20</v>
      </c>
      <c r="E28" s="51"/>
      <c r="F28" s="51" t="s">
        <v>20</v>
      </c>
      <c r="G28" s="51"/>
      <c r="H28" s="51" t="s">
        <v>20</v>
      </c>
      <c r="I28" s="51"/>
      <c r="J28" s="51" t="s">
        <v>20</v>
      </c>
      <c r="K28" s="51"/>
      <c r="L28" s="51" t="s">
        <v>20</v>
      </c>
      <c r="M28" s="51"/>
      <c r="N28" s="51" t="s">
        <v>20</v>
      </c>
      <c r="O28" s="51"/>
      <c r="P28" s="51" t="s">
        <v>52</v>
      </c>
      <c r="Q28" s="51"/>
      <c r="R28" s="51" t="s">
        <v>52</v>
      </c>
      <c r="S28" s="51"/>
      <c r="T28" s="51"/>
      <c r="U28" s="51"/>
      <c r="V28" s="51" t="s">
        <v>52</v>
      </c>
      <c r="W28" s="51"/>
      <c r="X28" s="51" t="s">
        <v>52</v>
      </c>
      <c r="Y28" s="51"/>
      <c r="Z28" s="51" t="s">
        <v>52</v>
      </c>
      <c r="AA28" s="51"/>
      <c r="AB28" s="51" t="s">
        <v>52</v>
      </c>
      <c r="AC28" s="51"/>
      <c r="AD28" s="51" t="s">
        <v>52</v>
      </c>
      <c r="AE28" s="6" t="s">
        <v>110</v>
      </c>
      <c r="AF28" s="51" t="s">
        <v>52</v>
      </c>
      <c r="AG28" s="51"/>
      <c r="AH28" s="51" t="s">
        <v>52</v>
      </c>
      <c r="AI28" s="51" t="s">
        <v>111</v>
      </c>
      <c r="AJ28" s="51" t="s">
        <v>52</v>
      </c>
      <c r="AK28" s="51"/>
      <c r="AL28" s="51" t="s">
        <v>52</v>
      </c>
      <c r="AM28" s="51"/>
      <c r="AN28" s="51" t="s">
        <v>52</v>
      </c>
      <c r="AO28" s="51"/>
      <c r="AP28" s="51" t="s">
        <v>99</v>
      </c>
      <c r="AQ28" s="51"/>
      <c r="AR28" s="14" t="s">
        <v>52</v>
      </c>
      <c r="AS28" s="51"/>
      <c r="AT28" s="14" t="s">
        <v>52</v>
      </c>
      <c r="AU28" s="51"/>
      <c r="AV28" s="14" t="s">
        <v>52</v>
      </c>
      <c r="AW28" s="51"/>
      <c r="AX28" s="14" t="s">
        <v>52</v>
      </c>
      <c r="AY28" s="51"/>
      <c r="AZ28" s="14" t="s">
        <v>52</v>
      </c>
      <c r="BB28" s="14" t="s">
        <v>52</v>
      </c>
      <c r="BD28" s="14" t="s">
        <v>52</v>
      </c>
      <c r="BE28" s="51"/>
      <c r="BF28" s="22" t="s">
        <v>80</v>
      </c>
      <c r="BG28" s="51"/>
      <c r="BH28" s="51"/>
      <c r="BI28" s="51"/>
      <c r="BJ28" s="51"/>
      <c r="BK28" s="51"/>
      <c r="BL28" s="51"/>
      <c r="BM28" s="51"/>
      <c r="BN28" s="51"/>
      <c r="BO28" s="51"/>
      <c r="BP28" s="22" t="s">
        <v>80</v>
      </c>
      <c r="BQ28" s="26" t="s">
        <v>52</v>
      </c>
      <c r="BR28" s="27"/>
      <c r="BS28" s="26" t="s">
        <v>52</v>
      </c>
      <c r="BT28" s="51"/>
      <c r="BU28" s="26" t="s">
        <v>52</v>
      </c>
      <c r="BV28" s="51"/>
      <c r="BW28" s="26" t="s">
        <v>52</v>
      </c>
      <c r="BX28" s="51"/>
      <c r="BY28" s="26" t="s">
        <v>52</v>
      </c>
      <c r="BZ28" s="51"/>
      <c r="CA28" s="26" t="s">
        <v>52</v>
      </c>
      <c r="CB28" s="51"/>
      <c r="CC28" s="26" t="s">
        <v>52</v>
      </c>
      <c r="CD28" s="51"/>
      <c r="CE28" s="51" t="s">
        <v>52</v>
      </c>
      <c r="CF28" s="51"/>
      <c r="CG28" s="51" t="s">
        <v>52</v>
      </c>
      <c r="CH28" s="51"/>
      <c r="CI28" s="51" t="s">
        <v>52</v>
      </c>
      <c r="CJ28" s="51"/>
      <c r="CK28" s="51" t="s">
        <v>52</v>
      </c>
      <c r="CL28" s="51"/>
      <c r="CM28" s="51" t="s">
        <v>52</v>
      </c>
      <c r="CN28" s="51"/>
      <c r="CO28" s="51" t="s">
        <v>52</v>
      </c>
      <c r="CP28" s="51"/>
      <c r="CQ28" s="51" t="s">
        <v>52</v>
      </c>
      <c r="CR28" s="51"/>
      <c r="CS28" s="60" t="s">
        <v>52</v>
      </c>
      <c r="CT28" s="58"/>
      <c r="CU28" s="60" t="s">
        <v>52</v>
      </c>
      <c r="CV28" s="58"/>
      <c r="CW28" s="60" t="s">
        <v>52</v>
      </c>
      <c r="CX28" s="58"/>
      <c r="CY28" s="60" t="s">
        <v>52</v>
      </c>
      <c r="CZ28" s="58"/>
      <c r="DA28" s="60" t="s">
        <v>52</v>
      </c>
      <c r="DB28" s="58"/>
      <c r="DC28" s="60" t="s">
        <v>52</v>
      </c>
      <c r="DD28" s="58"/>
      <c r="DE28" s="60"/>
      <c r="DF28" s="58"/>
      <c r="DG28" s="51" t="s">
        <v>20</v>
      </c>
      <c r="DH28" s="51"/>
      <c r="DI28" s="51" t="s">
        <v>20</v>
      </c>
      <c r="DJ28" s="51"/>
      <c r="DK28" s="51" t="s">
        <v>20</v>
      </c>
      <c r="DL28" s="51"/>
      <c r="DM28" s="51" t="s">
        <v>20</v>
      </c>
      <c r="DN28" s="51"/>
      <c r="DO28" s="51" t="s">
        <v>20</v>
      </c>
      <c r="DP28" s="51"/>
      <c r="DQ28" s="51" t="s">
        <v>20</v>
      </c>
      <c r="DR28" s="51"/>
      <c r="DS28" s="51"/>
      <c r="DT28" s="51"/>
      <c r="DU28" s="57">
        <f t="shared" si="0"/>
        <v>9</v>
      </c>
      <c r="DV28" s="61">
        <f t="shared" si="1"/>
        <v>1</v>
      </c>
      <c r="DW28" s="57">
        <f t="shared" si="2"/>
        <v>8</v>
      </c>
      <c r="DX28" s="62">
        <f t="shared" si="3"/>
        <v>0.88888888888888884</v>
      </c>
      <c r="DY28" s="57">
        <f t="shared" si="4"/>
        <v>7</v>
      </c>
      <c r="DZ28" s="62">
        <f t="shared" si="5"/>
        <v>0.77777777777777779</v>
      </c>
      <c r="EA28" s="57">
        <f t="shared" si="6"/>
        <v>8</v>
      </c>
      <c r="EB28" s="62">
        <f t="shared" si="7"/>
        <v>0.88888888888888884</v>
      </c>
      <c r="EC28" s="57">
        <f t="shared" si="8"/>
        <v>8</v>
      </c>
      <c r="ED28" s="62">
        <f t="shared" si="9"/>
        <v>0.88888888888888884</v>
      </c>
      <c r="EE28" s="57">
        <f t="shared" si="10"/>
        <v>9</v>
      </c>
      <c r="EF28" s="62">
        <f t="shared" si="11"/>
        <v>1</v>
      </c>
      <c r="EG28" s="57">
        <f t="shared" si="12"/>
        <v>6</v>
      </c>
      <c r="EH28" s="62">
        <f t="shared" si="13"/>
        <v>0.66666666666666663</v>
      </c>
      <c r="EI28" s="77" t="s">
        <v>45</v>
      </c>
      <c r="EJ28" s="77" t="s">
        <v>45</v>
      </c>
      <c r="EK28" s="75" t="s">
        <v>45</v>
      </c>
      <c r="EL28" s="77" t="s">
        <v>45</v>
      </c>
      <c r="EM28" s="77" t="s">
        <v>45</v>
      </c>
      <c r="EN28" s="77" t="s">
        <v>45</v>
      </c>
      <c r="EO28" s="75" t="s">
        <v>45</v>
      </c>
    </row>
    <row r="29" spans="1:145" x14ac:dyDescent="0.25">
      <c r="A29" s="51" t="s">
        <v>46</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14"/>
      <c r="AS29" s="51"/>
      <c r="AT29" s="14"/>
      <c r="AU29" s="51"/>
      <c r="AV29" s="14"/>
      <c r="AW29" s="51"/>
      <c r="AX29" s="14"/>
      <c r="AY29" s="51"/>
      <c r="AZ29" s="51"/>
      <c r="BA29" s="51"/>
      <c r="BB29" s="51"/>
      <c r="BC29" s="51"/>
      <c r="BD29" s="14"/>
      <c r="BE29" s="51"/>
      <c r="BF29" s="51"/>
      <c r="BG29" s="51"/>
      <c r="BH29" s="51"/>
      <c r="BI29" s="51"/>
      <c r="BJ29" s="51"/>
      <c r="BK29" s="51"/>
      <c r="BL29" s="51"/>
      <c r="BM29" s="51"/>
      <c r="BN29" s="51"/>
      <c r="BO29" s="51"/>
      <c r="BP29" s="51"/>
      <c r="BQ29" s="26"/>
      <c r="BR29" s="27"/>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60"/>
      <c r="CT29" s="58"/>
      <c r="CU29" s="60"/>
      <c r="CV29" s="58"/>
      <c r="CW29" s="60"/>
      <c r="CX29" s="58"/>
      <c r="CY29" s="60"/>
      <c r="CZ29" s="58"/>
      <c r="DA29" s="60"/>
      <c r="DB29" s="58"/>
      <c r="DC29" s="60"/>
      <c r="DD29" s="58"/>
      <c r="DE29" s="60"/>
      <c r="DF29" s="58"/>
      <c r="DG29" s="51"/>
      <c r="DH29" s="51"/>
      <c r="DI29" s="51"/>
      <c r="DJ29" s="51"/>
      <c r="DK29" s="51"/>
      <c r="DL29" s="51"/>
      <c r="DM29" s="51"/>
      <c r="DN29" s="51"/>
      <c r="DO29" s="51"/>
      <c r="DP29" s="51"/>
      <c r="DQ29" s="51"/>
      <c r="DR29" s="51"/>
      <c r="DS29" s="51"/>
      <c r="DT29" s="51"/>
      <c r="DU29" s="57">
        <f t="shared" si="0"/>
        <v>0</v>
      </c>
      <c r="DV29" s="61">
        <f t="shared" si="1"/>
        <v>0</v>
      </c>
      <c r="DW29" s="57">
        <f t="shared" si="2"/>
        <v>0</v>
      </c>
      <c r="DX29" s="62">
        <f t="shared" si="3"/>
        <v>0</v>
      </c>
      <c r="DY29" s="57">
        <f t="shared" si="4"/>
        <v>0</v>
      </c>
      <c r="DZ29" s="62">
        <f t="shared" si="5"/>
        <v>0</v>
      </c>
      <c r="EA29" s="57">
        <f t="shared" si="6"/>
        <v>0</v>
      </c>
      <c r="EB29" s="62">
        <f t="shared" si="7"/>
        <v>0</v>
      </c>
      <c r="EC29" s="57">
        <f t="shared" si="8"/>
        <v>0</v>
      </c>
      <c r="ED29" s="62">
        <f t="shared" si="9"/>
        <v>0</v>
      </c>
      <c r="EE29" s="57">
        <f t="shared" si="10"/>
        <v>0</v>
      </c>
      <c r="EF29" s="62">
        <f t="shared" si="11"/>
        <v>0</v>
      </c>
      <c r="EG29" s="57">
        <f t="shared" si="12"/>
        <v>0</v>
      </c>
      <c r="EH29" s="62">
        <f t="shared" si="13"/>
        <v>0</v>
      </c>
      <c r="EI29" s="51" t="s">
        <v>46</v>
      </c>
      <c r="EJ29" s="51" t="s">
        <v>46</v>
      </c>
      <c r="EK29" s="51" t="s">
        <v>46</v>
      </c>
      <c r="EL29" s="51" t="s">
        <v>46</v>
      </c>
      <c r="EM29" s="51" t="s">
        <v>46</v>
      </c>
      <c r="EN29" s="51" t="s">
        <v>46</v>
      </c>
      <c r="EO29" s="51" t="s">
        <v>46</v>
      </c>
    </row>
    <row r="30" spans="1:145" ht="128.25" x14ac:dyDescent="0.25">
      <c r="A30" s="51" t="s">
        <v>47</v>
      </c>
      <c r="B30" s="51" t="s">
        <v>20</v>
      </c>
      <c r="C30" s="51"/>
      <c r="D30" s="51" t="s">
        <v>20</v>
      </c>
      <c r="E30" s="51"/>
      <c r="F30" s="51" t="s">
        <v>20</v>
      </c>
      <c r="G30" s="51"/>
      <c r="H30" s="51" t="s">
        <v>20</v>
      </c>
      <c r="I30" s="51"/>
      <c r="J30" s="51" t="s">
        <v>20</v>
      </c>
      <c r="K30" s="51"/>
      <c r="L30" s="51" t="s">
        <v>20</v>
      </c>
      <c r="M30" s="51"/>
      <c r="N30" s="51" t="s">
        <v>20</v>
      </c>
      <c r="O30" s="51"/>
      <c r="P30" s="51" t="s">
        <v>52</v>
      </c>
      <c r="Q30" s="51"/>
      <c r="R30" s="51" t="s">
        <v>52</v>
      </c>
      <c r="S30" s="51"/>
      <c r="T30" s="51" t="s">
        <v>52</v>
      </c>
      <c r="U30" s="51"/>
      <c r="V30" s="51" t="s">
        <v>52</v>
      </c>
      <c r="W30" s="51"/>
      <c r="X30" s="51" t="s">
        <v>52</v>
      </c>
      <c r="Y30" s="51"/>
      <c r="Z30" s="51" t="s">
        <v>52</v>
      </c>
      <c r="AA30" s="51"/>
      <c r="AB30" s="51" t="s">
        <v>52</v>
      </c>
      <c r="AC30" s="51"/>
      <c r="AD30" s="51" t="s">
        <v>52</v>
      </c>
      <c r="AE30" s="51"/>
      <c r="AF30" s="51" t="s">
        <v>20</v>
      </c>
      <c r="AG30" s="51"/>
      <c r="AH30" s="51" t="s">
        <v>52</v>
      </c>
      <c r="AI30" s="51"/>
      <c r="AJ30" s="51" t="s">
        <v>52</v>
      </c>
      <c r="AK30" s="51"/>
      <c r="AL30" s="51" t="s">
        <v>52</v>
      </c>
      <c r="AM30" s="51"/>
      <c r="AN30" s="51" t="s">
        <v>52</v>
      </c>
      <c r="AO30" s="51"/>
      <c r="AP30" s="51" t="s">
        <v>52</v>
      </c>
      <c r="AQ30" s="51"/>
      <c r="AR30" s="14" t="s">
        <v>52</v>
      </c>
      <c r="AS30" s="51"/>
      <c r="AT30" s="14" t="s">
        <v>52</v>
      </c>
      <c r="AU30" s="51"/>
      <c r="AV30" s="14" t="s">
        <v>52</v>
      </c>
      <c r="AW30" s="51"/>
      <c r="AX30" s="14" t="s">
        <v>52</v>
      </c>
      <c r="AY30" s="51"/>
      <c r="AZ30" s="14" t="s">
        <v>52</v>
      </c>
      <c r="BB30" s="14" t="s">
        <v>52</v>
      </c>
      <c r="BD30" s="14" t="s">
        <v>52</v>
      </c>
      <c r="BE30" s="51"/>
      <c r="BF30" s="22" t="s">
        <v>80</v>
      </c>
      <c r="BG30" s="51"/>
      <c r="BH30" s="51"/>
      <c r="BI30" s="51"/>
      <c r="BJ30" s="51"/>
      <c r="BK30" s="51"/>
      <c r="BL30" s="51"/>
      <c r="BM30" s="51"/>
      <c r="BN30" s="51"/>
      <c r="BO30" s="51"/>
      <c r="BP30" s="51"/>
      <c r="BQ30" s="26"/>
      <c r="BR30" s="27"/>
      <c r="BS30" s="26"/>
      <c r="BT30" s="51"/>
      <c r="BU30" s="26"/>
      <c r="BV30" s="51"/>
      <c r="BW30" s="26"/>
      <c r="BX30" s="51"/>
      <c r="BY30" s="26"/>
      <c r="BZ30" s="51"/>
      <c r="CA30" s="26"/>
      <c r="CB30" s="51"/>
      <c r="CC30" s="26"/>
      <c r="CD30" s="51"/>
      <c r="CE30" s="51" t="s">
        <v>52</v>
      </c>
      <c r="CF30" s="51"/>
      <c r="CG30" s="51" t="s">
        <v>52</v>
      </c>
      <c r="CH30" s="51"/>
      <c r="CI30" s="51" t="s">
        <v>52</v>
      </c>
      <c r="CJ30" s="51"/>
      <c r="CK30" s="51" t="s">
        <v>52</v>
      </c>
      <c r="CL30" s="51"/>
      <c r="CM30" s="51" t="s">
        <v>52</v>
      </c>
      <c r="CN30" s="51"/>
      <c r="CO30" s="51" t="s">
        <v>52</v>
      </c>
      <c r="CP30" s="51"/>
      <c r="CQ30" s="51" t="s">
        <v>52</v>
      </c>
      <c r="CR30" s="51"/>
      <c r="CS30" s="60" t="s">
        <v>52</v>
      </c>
      <c r="CT30" s="58"/>
      <c r="CU30" s="60" t="s">
        <v>52</v>
      </c>
      <c r="CV30" s="58"/>
      <c r="CW30" s="60" t="s">
        <v>52</v>
      </c>
      <c r="CX30" s="58"/>
      <c r="CY30" s="60" t="s">
        <v>52</v>
      </c>
      <c r="CZ30" s="58"/>
      <c r="DA30" s="60" t="s">
        <v>52</v>
      </c>
      <c r="DB30" s="58"/>
      <c r="DC30" s="60" t="s">
        <v>52</v>
      </c>
      <c r="DD30" s="58" t="s">
        <v>147</v>
      </c>
      <c r="DE30" s="60"/>
      <c r="DF30" s="58"/>
      <c r="DG30" s="51" t="s">
        <v>20</v>
      </c>
      <c r="DH30" s="51"/>
      <c r="DI30" s="51" t="s">
        <v>20</v>
      </c>
      <c r="DJ30" s="51"/>
      <c r="DK30" s="51" t="s">
        <v>20</v>
      </c>
      <c r="DL30" s="51"/>
      <c r="DM30" s="51" t="s">
        <v>20</v>
      </c>
      <c r="DN30" s="51"/>
      <c r="DO30" s="51" t="s">
        <v>20</v>
      </c>
      <c r="DP30" s="51"/>
      <c r="DQ30" s="51" t="s">
        <v>20</v>
      </c>
      <c r="DR30" s="51"/>
      <c r="DS30" s="51" t="s">
        <v>20</v>
      </c>
      <c r="DT30" s="55" t="s">
        <v>161</v>
      </c>
      <c r="DU30" s="57">
        <f t="shared" si="0"/>
        <v>8</v>
      </c>
      <c r="DV30" s="61">
        <f t="shared" si="1"/>
        <v>0.88888888888888884</v>
      </c>
      <c r="DW30" s="57">
        <f t="shared" si="2"/>
        <v>7</v>
      </c>
      <c r="DX30" s="62">
        <f t="shared" si="3"/>
        <v>0.77777777777777779</v>
      </c>
      <c r="DY30" s="57">
        <f t="shared" si="4"/>
        <v>7</v>
      </c>
      <c r="DZ30" s="62">
        <f t="shared" si="5"/>
        <v>0.77777777777777779</v>
      </c>
      <c r="EA30" s="57">
        <f t="shared" si="6"/>
        <v>7</v>
      </c>
      <c r="EB30" s="62">
        <f t="shared" si="7"/>
        <v>0.77777777777777779</v>
      </c>
      <c r="EC30" s="57">
        <f t="shared" si="8"/>
        <v>7</v>
      </c>
      <c r="ED30" s="62">
        <f t="shared" si="9"/>
        <v>0.77777777777777779</v>
      </c>
      <c r="EE30" s="57">
        <f t="shared" si="10"/>
        <v>7</v>
      </c>
      <c r="EF30" s="62">
        <f t="shared" si="11"/>
        <v>0.77777777777777779</v>
      </c>
      <c r="EG30" s="57">
        <f t="shared" si="12"/>
        <v>6</v>
      </c>
      <c r="EH30" s="62">
        <f t="shared" si="13"/>
        <v>0.66666666666666663</v>
      </c>
      <c r="EI30" s="77" t="s">
        <v>47</v>
      </c>
      <c r="EJ30" s="75" t="s">
        <v>47</v>
      </c>
      <c r="EK30" s="75" t="s">
        <v>47</v>
      </c>
      <c r="EL30" s="75" t="s">
        <v>47</v>
      </c>
      <c r="EM30" s="75" t="s">
        <v>47</v>
      </c>
      <c r="EN30" s="75" t="s">
        <v>47</v>
      </c>
      <c r="EO30" s="75" t="s">
        <v>47</v>
      </c>
    </row>
    <row r="31" spans="1:145" ht="42.75" x14ac:dyDescent="0.25">
      <c r="A31" s="51" t="s">
        <v>48</v>
      </c>
      <c r="B31" s="51" t="s">
        <v>20</v>
      </c>
      <c r="C31" s="51"/>
      <c r="D31" s="51" t="s">
        <v>20</v>
      </c>
      <c r="E31" s="51"/>
      <c r="F31" s="51" t="s">
        <v>20</v>
      </c>
      <c r="G31" s="51"/>
      <c r="H31" s="51" t="s">
        <v>20</v>
      </c>
      <c r="I31" s="51"/>
      <c r="J31" s="51" t="s">
        <v>20</v>
      </c>
      <c r="K31" s="51"/>
      <c r="L31" s="51" t="s">
        <v>20</v>
      </c>
      <c r="M31" s="51"/>
      <c r="N31" s="51" t="s">
        <v>20</v>
      </c>
      <c r="O31" s="51"/>
      <c r="P31" s="51" t="s">
        <v>52</v>
      </c>
      <c r="Q31" s="51"/>
      <c r="R31" s="51" t="s">
        <v>52</v>
      </c>
      <c r="S31" s="51"/>
      <c r="T31" s="51" t="s">
        <v>52</v>
      </c>
      <c r="U31" s="51"/>
      <c r="V31" s="51" t="s">
        <v>52</v>
      </c>
      <c r="W31" s="51"/>
      <c r="X31" s="51" t="s">
        <v>52</v>
      </c>
      <c r="Y31" s="51"/>
      <c r="Z31" s="51" t="s">
        <v>52</v>
      </c>
      <c r="AA31" s="51"/>
      <c r="AB31" s="51" t="s">
        <v>52</v>
      </c>
      <c r="AC31" s="51"/>
      <c r="AD31" s="51" t="s">
        <v>52</v>
      </c>
      <c r="AE31" s="51"/>
      <c r="AF31" s="51" t="s">
        <v>52</v>
      </c>
      <c r="AG31" s="51"/>
      <c r="AH31" s="51" t="s">
        <v>52</v>
      </c>
      <c r="AI31" s="51"/>
      <c r="AJ31" s="51" t="s">
        <v>99</v>
      </c>
      <c r="AK31" s="51"/>
      <c r="AL31" s="51" t="s">
        <v>52</v>
      </c>
      <c r="AM31" s="51"/>
      <c r="AN31" s="51" t="s">
        <v>52</v>
      </c>
      <c r="AO31" s="51"/>
      <c r="AP31" s="51" t="s">
        <v>52</v>
      </c>
      <c r="AQ31" s="51"/>
      <c r="AR31" s="14"/>
      <c r="AS31" s="51"/>
      <c r="AT31" s="14"/>
      <c r="AU31" s="51"/>
      <c r="AV31" s="14"/>
      <c r="AW31" s="51"/>
      <c r="AX31" s="14"/>
      <c r="AY31" s="51"/>
      <c r="AZ31" s="14" t="s">
        <v>52</v>
      </c>
      <c r="BB31" s="14" t="s">
        <v>52</v>
      </c>
      <c r="BD31" s="14"/>
      <c r="BE31" s="51"/>
      <c r="BF31" s="22" t="s">
        <v>80</v>
      </c>
      <c r="BG31" s="51"/>
      <c r="BH31" s="51"/>
      <c r="BI31" s="51"/>
      <c r="BJ31" s="51"/>
      <c r="BK31" s="51"/>
      <c r="BL31" s="51"/>
      <c r="BM31" s="51"/>
      <c r="BN31" s="51"/>
      <c r="BO31" s="51"/>
      <c r="BP31" s="22" t="s">
        <v>80</v>
      </c>
      <c r="BQ31" s="26" t="s">
        <v>52</v>
      </c>
      <c r="BR31" s="27"/>
      <c r="BS31" s="26" t="s">
        <v>52</v>
      </c>
      <c r="BT31" s="51"/>
      <c r="BU31" s="26" t="s">
        <v>52</v>
      </c>
      <c r="BV31" s="51"/>
      <c r="BW31" s="26" t="s">
        <v>52</v>
      </c>
      <c r="BX31" s="51"/>
      <c r="BY31" s="26" t="s">
        <v>52</v>
      </c>
      <c r="BZ31" s="51"/>
      <c r="CA31" s="26" t="s">
        <v>52</v>
      </c>
      <c r="CB31" s="51"/>
      <c r="CC31" s="26" t="s">
        <v>52</v>
      </c>
      <c r="CD31" s="51"/>
      <c r="CE31" s="51" t="s">
        <v>52</v>
      </c>
      <c r="CF31" s="51"/>
      <c r="CG31" s="51" t="s">
        <v>52</v>
      </c>
      <c r="CH31" s="51"/>
      <c r="CI31" s="51" t="s">
        <v>52</v>
      </c>
      <c r="CJ31" s="51"/>
      <c r="CK31" s="51" t="s">
        <v>52</v>
      </c>
      <c r="CL31" s="51"/>
      <c r="CM31" s="51" t="s">
        <v>52</v>
      </c>
      <c r="CN31" s="51"/>
      <c r="CO31" s="51" t="s">
        <v>52</v>
      </c>
      <c r="CP31" s="51"/>
      <c r="CQ31" s="51" t="s">
        <v>52</v>
      </c>
      <c r="CR31" s="51"/>
      <c r="CS31" s="60" t="s">
        <v>52</v>
      </c>
      <c r="CT31" s="58"/>
      <c r="CU31" s="60" t="s">
        <v>52</v>
      </c>
      <c r="CV31" s="58"/>
      <c r="CW31" s="60" t="s">
        <v>52</v>
      </c>
      <c r="CX31" s="58"/>
      <c r="CY31" s="60" t="s">
        <v>52</v>
      </c>
      <c r="CZ31" s="58"/>
      <c r="DA31" s="60" t="s">
        <v>52</v>
      </c>
      <c r="DB31" s="58"/>
      <c r="DC31" s="60" t="s">
        <v>52</v>
      </c>
      <c r="DD31" s="58"/>
      <c r="DE31" s="60"/>
      <c r="DF31" s="58"/>
      <c r="DG31" s="51" t="s">
        <v>20</v>
      </c>
      <c r="DH31" s="51"/>
      <c r="DI31" s="51" t="s">
        <v>20</v>
      </c>
      <c r="DJ31" s="51"/>
      <c r="DK31" s="51" t="s">
        <v>20</v>
      </c>
      <c r="DL31" s="51"/>
      <c r="DM31" s="51" t="s">
        <v>20</v>
      </c>
      <c r="DN31" s="51"/>
      <c r="DO31" s="51" t="s">
        <v>20</v>
      </c>
      <c r="DP31" s="51"/>
      <c r="DQ31" s="51" t="s">
        <v>20</v>
      </c>
      <c r="DR31" s="51"/>
      <c r="DS31" s="51" t="s">
        <v>20</v>
      </c>
      <c r="DT31" s="51"/>
      <c r="DU31" s="57">
        <f t="shared" si="0"/>
        <v>8</v>
      </c>
      <c r="DV31" s="61">
        <f t="shared" si="1"/>
        <v>0.88888888888888884</v>
      </c>
      <c r="DW31" s="57">
        <f t="shared" si="2"/>
        <v>7</v>
      </c>
      <c r="DX31" s="62">
        <f t="shared" si="3"/>
        <v>0.77777777777777779</v>
      </c>
      <c r="DY31" s="57">
        <f t="shared" si="4"/>
        <v>7</v>
      </c>
      <c r="DZ31" s="62">
        <f t="shared" si="5"/>
        <v>0.77777777777777779</v>
      </c>
      <c r="EA31" s="57">
        <f t="shared" si="6"/>
        <v>7</v>
      </c>
      <c r="EB31" s="62">
        <f t="shared" si="7"/>
        <v>0.77777777777777779</v>
      </c>
      <c r="EC31" s="57">
        <f t="shared" si="8"/>
        <v>8</v>
      </c>
      <c r="ED31" s="62">
        <f t="shared" si="9"/>
        <v>0.88888888888888884</v>
      </c>
      <c r="EE31" s="57">
        <f t="shared" si="10"/>
        <v>9</v>
      </c>
      <c r="EF31" s="62">
        <f t="shared" si="11"/>
        <v>1</v>
      </c>
      <c r="EG31" s="57">
        <f t="shared" si="12"/>
        <v>6</v>
      </c>
      <c r="EH31" s="62">
        <f t="shared" si="13"/>
        <v>0.66666666666666663</v>
      </c>
      <c r="EI31" s="77" t="s">
        <v>48</v>
      </c>
      <c r="EJ31" s="75" t="s">
        <v>48</v>
      </c>
      <c r="EK31" s="75" t="s">
        <v>48</v>
      </c>
      <c r="EL31" s="75" t="s">
        <v>48</v>
      </c>
      <c r="EM31" s="77" t="s">
        <v>48</v>
      </c>
      <c r="EN31" s="77" t="s">
        <v>48</v>
      </c>
      <c r="EO31" s="75" t="s">
        <v>48</v>
      </c>
    </row>
    <row r="32" spans="1:145" x14ac:dyDescent="0.25">
      <c r="A32" s="51" t="s">
        <v>49</v>
      </c>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14"/>
      <c r="AS32" s="51"/>
      <c r="AT32" s="14"/>
      <c r="AU32" s="51"/>
      <c r="AV32" s="14"/>
      <c r="AW32" s="51"/>
      <c r="AX32" s="14"/>
      <c r="AY32" s="51"/>
      <c r="AZ32" s="51"/>
      <c r="BA32" s="51"/>
      <c r="BB32" s="51"/>
      <c r="BC32" s="51"/>
      <c r="BD32" s="14"/>
      <c r="BE32" s="51"/>
      <c r="BF32" s="51"/>
      <c r="BG32" s="51"/>
      <c r="BH32" s="51"/>
      <c r="BI32" s="51"/>
      <c r="BJ32" s="51"/>
      <c r="BK32" s="51"/>
      <c r="BL32" s="51"/>
      <c r="BM32" s="51"/>
      <c r="BN32" s="51"/>
      <c r="BO32" s="51"/>
      <c r="BP32" s="51"/>
      <c r="BQ32" s="26"/>
      <c r="BR32" s="27"/>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60"/>
      <c r="CT32" s="58"/>
      <c r="CU32" s="60"/>
      <c r="CV32" s="58"/>
      <c r="CW32" s="60"/>
      <c r="CX32" s="58"/>
      <c r="CY32" s="60"/>
      <c r="CZ32" s="58"/>
      <c r="DA32" s="60"/>
      <c r="DB32" s="58"/>
      <c r="DC32" s="60"/>
      <c r="DD32" s="58"/>
      <c r="DE32" s="60"/>
      <c r="DF32" s="58"/>
      <c r="DG32" s="51"/>
      <c r="DH32" s="51"/>
      <c r="DI32" s="51"/>
      <c r="DJ32" s="51"/>
      <c r="DK32" s="51"/>
      <c r="DL32" s="51"/>
      <c r="DM32" s="51"/>
      <c r="DN32" s="51"/>
      <c r="DO32" s="51"/>
      <c r="DP32" s="51"/>
      <c r="DQ32" s="51"/>
      <c r="DR32" s="51"/>
      <c r="DS32" s="51"/>
      <c r="DT32" s="51"/>
      <c r="DU32" s="57">
        <f t="shared" si="0"/>
        <v>0</v>
      </c>
      <c r="DV32" s="61">
        <f t="shared" si="1"/>
        <v>0</v>
      </c>
      <c r="DW32" s="57">
        <f t="shared" si="2"/>
        <v>0</v>
      </c>
      <c r="DX32" s="62">
        <f t="shared" si="3"/>
        <v>0</v>
      </c>
      <c r="DY32" s="57">
        <f t="shared" si="4"/>
        <v>0</v>
      </c>
      <c r="DZ32" s="62">
        <f t="shared" si="5"/>
        <v>0</v>
      </c>
      <c r="EA32" s="57">
        <f t="shared" si="6"/>
        <v>0</v>
      </c>
      <c r="EB32" s="62">
        <f t="shared" si="7"/>
        <v>0</v>
      </c>
      <c r="EC32" s="57">
        <f t="shared" si="8"/>
        <v>0</v>
      </c>
      <c r="ED32" s="62">
        <f t="shared" si="9"/>
        <v>0</v>
      </c>
      <c r="EE32" s="57">
        <f t="shared" si="10"/>
        <v>0</v>
      </c>
      <c r="EF32" s="62">
        <f t="shared" si="11"/>
        <v>0</v>
      </c>
      <c r="EG32" s="57">
        <f t="shared" si="12"/>
        <v>0</v>
      </c>
      <c r="EH32" s="62">
        <f t="shared" si="13"/>
        <v>0</v>
      </c>
      <c r="EI32" s="51" t="s">
        <v>49</v>
      </c>
      <c r="EJ32" s="51" t="s">
        <v>49</v>
      </c>
      <c r="EK32" s="51" t="s">
        <v>49</v>
      </c>
      <c r="EL32" s="51" t="s">
        <v>49</v>
      </c>
      <c r="EM32" s="51" t="s">
        <v>49</v>
      </c>
      <c r="EN32" s="51" t="s">
        <v>49</v>
      </c>
      <c r="EO32" s="51" t="s">
        <v>49</v>
      </c>
    </row>
    <row r="33" spans="1:145" ht="128.25" x14ac:dyDescent="0.25">
      <c r="A33" s="51" t="s">
        <v>50</v>
      </c>
      <c r="B33" s="51"/>
      <c r="C33" s="51"/>
      <c r="D33" s="51"/>
      <c r="E33" s="51"/>
      <c r="F33" s="51"/>
      <c r="G33" s="51"/>
      <c r="H33" s="51"/>
      <c r="I33" s="51"/>
      <c r="J33" s="51"/>
      <c r="K33" s="51"/>
      <c r="L33" s="51"/>
      <c r="M33" s="51"/>
      <c r="N33" s="51"/>
      <c r="O33" s="51"/>
      <c r="P33" s="51"/>
      <c r="Q33" s="51" t="s">
        <v>73</v>
      </c>
      <c r="R33" s="51"/>
      <c r="S33" s="51" t="s">
        <v>73</v>
      </c>
      <c r="T33" s="51"/>
      <c r="U33" s="51"/>
      <c r="V33" s="51"/>
      <c r="W33" s="51"/>
      <c r="X33" s="51"/>
      <c r="Y33" s="51"/>
      <c r="Z33" s="51"/>
      <c r="AA33" s="51"/>
      <c r="AB33" s="51" t="s">
        <v>60</v>
      </c>
      <c r="AC33" s="51"/>
      <c r="AD33" s="51" t="s">
        <v>52</v>
      </c>
      <c r="AE33" s="51"/>
      <c r="AF33" s="51" t="s">
        <v>52</v>
      </c>
      <c r="AG33" s="51"/>
      <c r="AH33" s="51" t="s">
        <v>52</v>
      </c>
      <c r="AI33" s="51"/>
      <c r="AJ33" s="51" t="s">
        <v>52</v>
      </c>
      <c r="AK33" s="51"/>
      <c r="AL33" s="51" t="s">
        <v>52</v>
      </c>
      <c r="AM33" s="51"/>
      <c r="AN33" s="51" t="s">
        <v>52</v>
      </c>
      <c r="AO33" s="51"/>
      <c r="AP33" s="51" t="s">
        <v>52</v>
      </c>
      <c r="AQ33" s="51"/>
      <c r="AR33" s="14" t="s">
        <v>52</v>
      </c>
      <c r="AS33" s="51"/>
      <c r="AT33" s="14" t="s">
        <v>52</v>
      </c>
      <c r="AU33" s="51"/>
      <c r="AV33" s="14" t="s">
        <v>52</v>
      </c>
      <c r="AW33" s="51"/>
      <c r="AX33" s="14" t="s">
        <v>52</v>
      </c>
      <c r="AY33" s="51"/>
      <c r="AZ33" s="14" t="s">
        <v>52</v>
      </c>
      <c r="BB33" s="14" t="s">
        <v>52</v>
      </c>
      <c r="BD33" s="14" t="s">
        <v>52</v>
      </c>
      <c r="BE33" s="51"/>
      <c r="BF33" s="22" t="s">
        <v>80</v>
      </c>
      <c r="BG33" s="51"/>
      <c r="BH33" s="51"/>
      <c r="BI33" s="51"/>
      <c r="BJ33" s="51"/>
      <c r="BK33" s="51"/>
      <c r="BL33" s="51"/>
      <c r="BM33" s="51"/>
      <c r="BN33" s="51"/>
      <c r="BO33" s="51"/>
      <c r="BP33" s="51"/>
      <c r="BQ33" s="26" t="s">
        <v>52</v>
      </c>
      <c r="BR33" s="27"/>
      <c r="BS33" s="26" t="s">
        <v>52</v>
      </c>
      <c r="BT33" s="51"/>
      <c r="BU33" s="26" t="s">
        <v>52</v>
      </c>
      <c r="BV33" s="51"/>
      <c r="BW33" s="26" t="s">
        <v>52</v>
      </c>
      <c r="BX33" s="51"/>
      <c r="BY33" s="26" t="s">
        <v>52</v>
      </c>
      <c r="BZ33" s="51"/>
      <c r="CA33" s="26" t="s">
        <v>52</v>
      </c>
      <c r="CB33" s="51"/>
      <c r="CC33" s="26"/>
      <c r="CD33" s="51"/>
      <c r="CE33" s="51" t="s">
        <v>52</v>
      </c>
      <c r="CF33" s="51"/>
      <c r="CG33" s="51" t="s">
        <v>52</v>
      </c>
      <c r="CH33" s="51"/>
      <c r="CI33" s="51" t="s">
        <v>52</v>
      </c>
      <c r="CJ33" s="51"/>
      <c r="CK33" s="51" t="s">
        <v>52</v>
      </c>
      <c r="CL33" s="51"/>
      <c r="CM33" s="51" t="s">
        <v>52</v>
      </c>
      <c r="CN33" s="51"/>
      <c r="CO33" s="51" t="s">
        <v>52</v>
      </c>
      <c r="CP33" s="51"/>
      <c r="CQ33" s="51" t="s">
        <v>52</v>
      </c>
      <c r="CR33" s="51"/>
      <c r="CS33" s="60" t="s">
        <v>52</v>
      </c>
      <c r="CT33" s="58" t="s">
        <v>148</v>
      </c>
      <c r="CU33" s="60" t="s">
        <v>52</v>
      </c>
      <c r="CV33" s="58"/>
      <c r="CW33" s="60" t="s">
        <v>52</v>
      </c>
      <c r="CX33" s="58"/>
      <c r="CY33" s="60" t="s">
        <v>52</v>
      </c>
      <c r="CZ33" s="58"/>
      <c r="DA33" s="60" t="s">
        <v>52</v>
      </c>
      <c r="DB33" s="58"/>
      <c r="DC33" s="60" t="s">
        <v>52</v>
      </c>
      <c r="DD33" s="58"/>
      <c r="DE33" s="60"/>
      <c r="DF33" s="58"/>
      <c r="DG33" s="51" t="s">
        <v>20</v>
      </c>
      <c r="DH33" s="51"/>
      <c r="DI33" s="51" t="s">
        <v>20</v>
      </c>
      <c r="DJ33" s="51"/>
      <c r="DK33" s="51" t="s">
        <v>20</v>
      </c>
      <c r="DL33" s="51"/>
      <c r="DM33" s="51" t="s">
        <v>20</v>
      </c>
      <c r="DN33" s="51"/>
      <c r="DO33" s="51" t="s">
        <v>20</v>
      </c>
      <c r="DP33" s="51"/>
      <c r="DQ33" s="51" t="s">
        <v>20</v>
      </c>
      <c r="DR33" s="51"/>
      <c r="DS33" s="51" t="s">
        <v>20</v>
      </c>
      <c r="DT33" s="51"/>
      <c r="DU33" s="57">
        <f t="shared" si="0"/>
        <v>7</v>
      </c>
      <c r="DV33" s="61">
        <f t="shared" si="1"/>
        <v>0.77777777777777779</v>
      </c>
      <c r="DW33" s="57">
        <f t="shared" si="2"/>
        <v>6</v>
      </c>
      <c r="DX33" s="62">
        <f t="shared" si="3"/>
        <v>0.66666666666666663</v>
      </c>
      <c r="DY33" s="57">
        <f t="shared" si="4"/>
        <v>6</v>
      </c>
      <c r="DZ33" s="62">
        <f t="shared" si="5"/>
        <v>0.66666666666666663</v>
      </c>
      <c r="EA33" s="57">
        <f t="shared" si="6"/>
        <v>6</v>
      </c>
      <c r="EB33" s="62">
        <f t="shared" si="7"/>
        <v>0.66666666666666663</v>
      </c>
      <c r="EC33" s="57">
        <f t="shared" si="8"/>
        <v>6</v>
      </c>
      <c r="ED33" s="62">
        <f t="shared" si="9"/>
        <v>0.66666666666666663</v>
      </c>
      <c r="EE33" s="57">
        <f t="shared" si="10"/>
        <v>6</v>
      </c>
      <c r="EF33" s="62">
        <f t="shared" si="11"/>
        <v>0.66666666666666663</v>
      </c>
      <c r="EG33" s="57">
        <f t="shared" si="12"/>
        <v>5</v>
      </c>
      <c r="EH33" s="62">
        <f t="shared" si="13"/>
        <v>0.55555555555555558</v>
      </c>
      <c r="EI33" s="75" t="s">
        <v>50</v>
      </c>
      <c r="EJ33" s="75" t="s">
        <v>50</v>
      </c>
      <c r="EK33" s="75" t="s">
        <v>50</v>
      </c>
      <c r="EL33" s="75" t="s">
        <v>50</v>
      </c>
      <c r="EM33" s="75" t="s">
        <v>50</v>
      </c>
      <c r="EN33" s="75" t="s">
        <v>50</v>
      </c>
      <c r="EO33" s="76" t="s">
        <v>50</v>
      </c>
    </row>
    <row r="34" spans="1:145" x14ac:dyDescent="0.25">
      <c r="CS34" s="60"/>
      <c r="CT34" s="58"/>
      <c r="CU34" s="60"/>
      <c r="CV34" s="58"/>
      <c r="CW34" s="60"/>
      <c r="CX34" s="58"/>
      <c r="CY34" s="60"/>
      <c r="CZ34" s="58"/>
      <c r="DA34" s="60"/>
      <c r="DB34" s="58"/>
      <c r="DC34" s="60"/>
      <c r="DD34" s="58"/>
      <c r="DE34" s="60"/>
      <c r="DF34" s="58"/>
      <c r="DU34" s="57">
        <f t="shared" si="0"/>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60CC2-B2BF-49B7-95EA-FAC4B447C47D}">
  <dimension ref="A1:DV34"/>
  <sheetViews>
    <sheetView topLeftCell="A22" workbookViewId="0">
      <selection sqref="A1:A1048576"/>
    </sheetView>
  </sheetViews>
  <sheetFormatPr defaultRowHeight="15" x14ac:dyDescent="0.25"/>
  <cols>
    <col min="1" max="1" width="51.85546875" style="4" customWidth="1"/>
    <col min="2" max="3" width="20" style="4" hidden="1" customWidth="1"/>
    <col min="4" max="4" width="16.85546875" style="4" hidden="1" customWidth="1"/>
    <col min="5" max="5" width="18.85546875" style="4" hidden="1" customWidth="1"/>
    <col min="6" max="7" width="18.5703125" style="4" hidden="1" customWidth="1"/>
    <col min="8" max="9" width="22" style="4" hidden="1" customWidth="1"/>
    <col min="10" max="11" width="23.85546875" style="4" hidden="1" customWidth="1"/>
    <col min="12" max="13" width="21.42578125" style="4" hidden="1" customWidth="1"/>
    <col min="14" max="15" width="26.5703125" style="4" hidden="1" customWidth="1"/>
    <col min="16" max="16" width="18.42578125" style="63" hidden="1" customWidth="1"/>
    <col min="17" max="17" width="23.7109375" style="63" hidden="1" customWidth="1"/>
    <col min="18" max="18" width="22.28515625" style="63" hidden="1" customWidth="1"/>
    <col min="19" max="19" width="17.7109375" style="63" hidden="1" customWidth="1"/>
    <col min="20" max="20" width="17" style="63" hidden="1" customWidth="1"/>
    <col min="21" max="21" width="19.42578125" style="63" hidden="1" customWidth="1"/>
    <col min="22" max="22" width="20" style="63" hidden="1" customWidth="1"/>
    <col min="23" max="23" width="18.28515625" style="63" hidden="1" customWidth="1"/>
    <col min="24" max="24" width="18" style="63" hidden="1" customWidth="1"/>
    <col min="25" max="25" width="17.7109375" style="63" hidden="1" customWidth="1"/>
    <col min="26" max="26" width="17.85546875" style="63" hidden="1" customWidth="1"/>
    <col min="27" max="27" width="16" style="63" hidden="1" customWidth="1"/>
    <col min="28" max="28" width="15.140625" style="63" hidden="1" customWidth="1"/>
    <col min="29" max="29" width="15" style="63" hidden="1" customWidth="1"/>
    <col min="30" max="31" width="20" style="4" hidden="1" customWidth="1"/>
    <col min="32" max="32" width="16.85546875" style="4" hidden="1" customWidth="1"/>
    <col min="33" max="33" width="18.85546875" style="4" hidden="1" customWidth="1"/>
    <col min="34" max="35" width="18.5703125" style="4" hidden="1" customWidth="1"/>
    <col min="36" max="37" width="22" style="4" hidden="1" customWidth="1"/>
    <col min="38" max="39" width="23.85546875" style="4" hidden="1" customWidth="1"/>
    <col min="40" max="41" width="21.42578125" style="4" hidden="1" customWidth="1"/>
    <col min="42" max="43" width="26.5703125" style="4" hidden="1" customWidth="1"/>
    <col min="44" max="44" width="20" style="8" hidden="1" customWidth="1"/>
    <col min="45" max="45" width="20" style="4" hidden="1" customWidth="1"/>
    <col min="46" max="46" width="16.85546875" style="8" hidden="1" customWidth="1"/>
    <col min="47" max="47" width="18.85546875" style="4" hidden="1" customWidth="1"/>
    <col min="48" max="48" width="18.5703125" style="8" hidden="1" customWidth="1"/>
    <col min="49" max="49" width="18.5703125" style="4" hidden="1" customWidth="1"/>
    <col min="50" max="50" width="22" style="8" hidden="1" customWidth="1"/>
    <col min="51" max="51" width="22" style="4" hidden="1" customWidth="1"/>
    <col min="52" max="53" width="23.85546875" style="4" hidden="1" customWidth="1"/>
    <col min="54" max="55" width="21.42578125" style="4" hidden="1" customWidth="1"/>
    <col min="56" max="56" width="26.5703125" style="8" hidden="1" customWidth="1"/>
    <col min="57" max="57" width="26.5703125" style="4" hidden="1" customWidth="1"/>
    <col min="58" max="58" width="15.42578125" style="63" hidden="1" customWidth="1"/>
    <col min="59" max="59" width="14.42578125" style="63" hidden="1" customWidth="1"/>
    <col min="60" max="60" width="16.28515625" style="63" hidden="1" customWidth="1"/>
    <col min="61" max="61" width="16.42578125" style="63" hidden="1" customWidth="1"/>
    <col min="62" max="62" width="17.42578125" style="63" hidden="1" customWidth="1"/>
    <col min="63" max="63" width="14.28515625" style="63" hidden="1" customWidth="1"/>
    <col min="64" max="64" width="15.42578125" style="63" hidden="1" customWidth="1"/>
    <col min="65" max="65" width="15.5703125" style="63" hidden="1" customWidth="1"/>
    <col min="66" max="66" width="14.42578125" style="63" hidden="1" customWidth="1"/>
    <col min="67" max="67" width="17.42578125" style="63" hidden="1" customWidth="1"/>
    <col min="68" max="68" width="23.28515625" style="63" hidden="1" customWidth="1"/>
    <col min="69" max="69" width="13.28515625" style="24" hidden="1" customWidth="1"/>
    <col min="70" max="70" width="24.42578125" style="25" hidden="1" customWidth="1"/>
    <col min="71" max="71" width="12" style="4" hidden="1" customWidth="1"/>
    <col min="72" max="72" width="24.5703125" style="4" hidden="1" customWidth="1"/>
    <col min="73" max="73" width="12" style="4" hidden="1" customWidth="1"/>
    <col min="74" max="74" width="25" style="4" hidden="1" customWidth="1"/>
    <col min="75" max="75" width="11.5703125" style="4" hidden="1" customWidth="1"/>
    <col min="76" max="76" width="24.42578125" style="4" hidden="1" customWidth="1"/>
    <col min="77" max="77" width="14.7109375" style="4" hidden="1" customWidth="1"/>
    <col min="78" max="78" width="25.5703125" style="4" hidden="1" customWidth="1"/>
    <col min="79" max="79" width="15" style="4" hidden="1" customWidth="1"/>
    <col min="80" max="80" width="28.28515625" style="4" hidden="1" customWidth="1"/>
    <col min="81" max="81" width="14.28515625" style="4" hidden="1" customWidth="1"/>
    <col min="82" max="82" width="26.5703125" style="4" hidden="1" customWidth="1"/>
    <col min="83" max="124" width="16.7109375" style="63" hidden="1" customWidth="1"/>
    <col min="125" max="125" width="18.85546875" style="57" hidden="1" customWidth="1"/>
    <col min="126" max="126" width="18.85546875" style="57" customWidth="1"/>
  </cols>
  <sheetData>
    <row r="1" spans="1:126" ht="45" x14ac:dyDescent="0.25">
      <c r="A1" s="1" t="s">
        <v>0</v>
      </c>
      <c r="B1" s="48" t="s">
        <v>1</v>
      </c>
      <c r="C1" s="3" t="s">
        <v>2</v>
      </c>
      <c r="D1" s="48" t="s">
        <v>3</v>
      </c>
      <c r="E1" s="3" t="s">
        <v>4</v>
      </c>
      <c r="F1" s="48" t="s">
        <v>5</v>
      </c>
      <c r="G1" s="3" t="s">
        <v>6</v>
      </c>
      <c r="H1" s="48" t="s">
        <v>7</v>
      </c>
      <c r="I1" s="3" t="s">
        <v>8</v>
      </c>
      <c r="J1" s="48" t="s">
        <v>9</v>
      </c>
      <c r="K1" s="3" t="s">
        <v>10</v>
      </c>
      <c r="L1" s="48" t="s">
        <v>11</v>
      </c>
      <c r="M1" s="3" t="s">
        <v>12</v>
      </c>
      <c r="N1" s="48" t="s">
        <v>13</v>
      </c>
      <c r="O1" s="3" t="s">
        <v>14</v>
      </c>
      <c r="P1" s="53" t="s">
        <v>1</v>
      </c>
      <c r="Q1" s="54" t="s">
        <v>2</v>
      </c>
      <c r="R1" s="53" t="s">
        <v>3</v>
      </c>
      <c r="S1" s="54" t="s">
        <v>4</v>
      </c>
      <c r="T1" s="53" t="s">
        <v>5</v>
      </c>
      <c r="U1" s="54" t="s">
        <v>6</v>
      </c>
      <c r="V1" s="53" t="s">
        <v>7</v>
      </c>
      <c r="W1" s="54" t="s">
        <v>8</v>
      </c>
      <c r="X1" s="53" t="s">
        <v>9</v>
      </c>
      <c r="Y1" s="54" t="s">
        <v>10</v>
      </c>
      <c r="Z1" s="53" t="s">
        <v>11</v>
      </c>
      <c r="AA1" s="54" t="s">
        <v>12</v>
      </c>
      <c r="AB1" s="53" t="s">
        <v>13</v>
      </c>
      <c r="AC1" s="54" t="s">
        <v>14</v>
      </c>
      <c r="AD1" s="48" t="s">
        <v>82</v>
      </c>
      <c r="AE1" s="3" t="s">
        <v>2</v>
      </c>
      <c r="AF1" s="48" t="s">
        <v>83</v>
      </c>
      <c r="AG1" s="3" t="s">
        <v>4</v>
      </c>
      <c r="AH1" s="48" t="s">
        <v>84</v>
      </c>
      <c r="AI1" s="3" t="s">
        <v>6</v>
      </c>
      <c r="AJ1" s="48" t="s">
        <v>85</v>
      </c>
      <c r="AK1" s="3" t="s">
        <v>8</v>
      </c>
      <c r="AL1" s="48" t="s">
        <v>86</v>
      </c>
      <c r="AM1" s="3" t="s">
        <v>10</v>
      </c>
      <c r="AN1" s="48" t="s">
        <v>87</v>
      </c>
      <c r="AO1" s="3" t="s">
        <v>12</v>
      </c>
      <c r="AP1" s="48" t="s">
        <v>88</v>
      </c>
      <c r="AQ1" s="3" t="s">
        <v>14</v>
      </c>
      <c r="AR1" s="48" t="s">
        <v>1</v>
      </c>
      <c r="AS1" s="3" t="s">
        <v>2</v>
      </c>
      <c r="AT1" s="48" t="s">
        <v>3</v>
      </c>
      <c r="AU1" s="3" t="s">
        <v>4</v>
      </c>
      <c r="AV1" s="48" t="s">
        <v>5</v>
      </c>
      <c r="AW1" s="3" t="s">
        <v>6</v>
      </c>
      <c r="AX1" s="48" t="s">
        <v>7</v>
      </c>
      <c r="AY1" s="3" t="s">
        <v>8</v>
      </c>
      <c r="AZ1" s="48" t="s">
        <v>9</v>
      </c>
      <c r="BA1" s="3" t="s">
        <v>10</v>
      </c>
      <c r="BB1" s="48" t="s">
        <v>11</v>
      </c>
      <c r="BC1" s="3" t="s">
        <v>12</v>
      </c>
      <c r="BD1" s="48" t="s">
        <v>13</v>
      </c>
      <c r="BE1" s="3" t="s">
        <v>14</v>
      </c>
      <c r="BF1" s="53" t="s">
        <v>1</v>
      </c>
      <c r="BG1" s="54" t="s">
        <v>2</v>
      </c>
      <c r="BH1" s="53" t="s">
        <v>3</v>
      </c>
      <c r="BI1" s="54" t="s">
        <v>4</v>
      </c>
      <c r="BJ1" s="53" t="s">
        <v>5</v>
      </c>
      <c r="BK1" s="54" t="s">
        <v>6</v>
      </c>
      <c r="BL1" s="53" t="s">
        <v>7</v>
      </c>
      <c r="BM1" s="54" t="s">
        <v>8</v>
      </c>
      <c r="BN1" s="53" t="s">
        <v>9</v>
      </c>
      <c r="BO1" s="54" t="s">
        <v>10</v>
      </c>
      <c r="BP1" s="53" t="s">
        <v>11</v>
      </c>
      <c r="BQ1" s="16" t="s">
        <v>1</v>
      </c>
      <c r="BR1" s="23" t="s">
        <v>2</v>
      </c>
      <c r="BS1" s="48" t="s">
        <v>3</v>
      </c>
      <c r="BT1" s="3" t="s">
        <v>4</v>
      </c>
      <c r="BU1" s="48" t="s">
        <v>5</v>
      </c>
      <c r="BV1" s="3" t="s">
        <v>6</v>
      </c>
      <c r="BW1" s="48" t="s">
        <v>7</v>
      </c>
      <c r="BX1" s="3" t="s">
        <v>8</v>
      </c>
      <c r="BY1" s="48" t="s">
        <v>9</v>
      </c>
      <c r="BZ1" s="3" t="s">
        <v>10</v>
      </c>
      <c r="CA1" s="48" t="s">
        <v>11</v>
      </c>
      <c r="CB1" s="3" t="s">
        <v>12</v>
      </c>
      <c r="CC1" s="48" t="s">
        <v>13</v>
      </c>
      <c r="CD1" s="3" t="s">
        <v>14</v>
      </c>
      <c r="CE1" s="53" t="s">
        <v>1</v>
      </c>
      <c r="CF1" s="54" t="s">
        <v>2</v>
      </c>
      <c r="CG1" s="53" t="s">
        <v>3</v>
      </c>
      <c r="CH1" s="54" t="s">
        <v>4</v>
      </c>
      <c r="CI1" s="53" t="s">
        <v>5</v>
      </c>
      <c r="CJ1" s="54" t="s">
        <v>6</v>
      </c>
      <c r="CK1" s="53" t="s">
        <v>7</v>
      </c>
      <c r="CL1" s="54" t="s">
        <v>8</v>
      </c>
      <c r="CM1" s="53" t="s">
        <v>9</v>
      </c>
      <c r="CN1" s="54" t="s">
        <v>10</v>
      </c>
      <c r="CO1" s="53" t="s">
        <v>11</v>
      </c>
      <c r="CP1" s="54" t="s">
        <v>12</v>
      </c>
      <c r="CQ1" s="53" t="s">
        <v>13</v>
      </c>
      <c r="CR1" s="54" t="s">
        <v>14</v>
      </c>
      <c r="CS1" s="48" t="s">
        <v>1</v>
      </c>
      <c r="CT1" s="39" t="s">
        <v>2</v>
      </c>
      <c r="CU1" s="38" t="s">
        <v>3</v>
      </c>
      <c r="CV1" s="39" t="s">
        <v>4</v>
      </c>
      <c r="CW1" s="38" t="s">
        <v>5</v>
      </c>
      <c r="CX1" s="39" t="s">
        <v>6</v>
      </c>
      <c r="CY1" s="38" t="s">
        <v>7</v>
      </c>
      <c r="CZ1" s="39" t="s">
        <v>8</v>
      </c>
      <c r="DA1" s="38" t="s">
        <v>9</v>
      </c>
      <c r="DB1" s="39" t="s">
        <v>10</v>
      </c>
      <c r="DC1" s="38" t="s">
        <v>11</v>
      </c>
      <c r="DD1" s="39" t="s">
        <v>12</v>
      </c>
      <c r="DE1" s="38" t="s">
        <v>13</v>
      </c>
      <c r="DF1" s="39" t="s">
        <v>14</v>
      </c>
      <c r="DG1" s="53" t="s">
        <v>1</v>
      </c>
      <c r="DH1" s="54" t="s">
        <v>2</v>
      </c>
      <c r="DI1" s="53" t="s">
        <v>3</v>
      </c>
      <c r="DJ1" s="54" t="s">
        <v>4</v>
      </c>
      <c r="DK1" s="53" t="s">
        <v>5</v>
      </c>
      <c r="DL1" s="54" t="s">
        <v>6</v>
      </c>
      <c r="DM1" s="53" t="s">
        <v>7</v>
      </c>
      <c r="DN1" s="54" t="s">
        <v>8</v>
      </c>
      <c r="DO1" s="53" t="s">
        <v>9</v>
      </c>
      <c r="DP1" s="54" t="s">
        <v>10</v>
      </c>
      <c r="DQ1" s="53" t="s">
        <v>11</v>
      </c>
      <c r="DR1" s="54" t="s">
        <v>12</v>
      </c>
      <c r="DS1" s="53" t="s">
        <v>13</v>
      </c>
      <c r="DT1" s="54" t="s">
        <v>14</v>
      </c>
      <c r="DU1" s="32" t="s">
        <v>170</v>
      </c>
      <c r="DV1" s="32" t="s">
        <v>163</v>
      </c>
    </row>
    <row r="2" spans="1:126" ht="195" x14ac:dyDescent="0.25">
      <c r="A2" s="4" t="s">
        <v>15</v>
      </c>
      <c r="CS2" s="59"/>
      <c r="CT2" s="40"/>
      <c r="CU2" s="59"/>
      <c r="CV2" s="40"/>
      <c r="CW2" s="59"/>
      <c r="CX2" s="40"/>
      <c r="CY2" s="59"/>
      <c r="CZ2" s="40"/>
      <c r="DA2" s="59"/>
      <c r="DB2" s="40"/>
      <c r="DC2" s="59"/>
      <c r="DD2" s="40"/>
      <c r="DE2" s="59"/>
      <c r="DF2" s="40"/>
      <c r="DG2" s="64" t="s">
        <v>150</v>
      </c>
    </row>
    <row r="3" spans="1:126" x14ac:dyDescent="0.25">
      <c r="A3" s="4" t="s">
        <v>245</v>
      </c>
      <c r="B3" s="4" t="s">
        <v>51</v>
      </c>
      <c r="C3" s="4" t="s">
        <v>51</v>
      </c>
      <c r="D3" s="4" t="s">
        <v>51</v>
      </c>
      <c r="E3" s="4" t="s">
        <v>51</v>
      </c>
      <c r="F3" s="4" t="s">
        <v>51</v>
      </c>
      <c r="G3" s="4" t="s">
        <v>51</v>
      </c>
      <c r="H3" s="4" t="s">
        <v>51</v>
      </c>
      <c r="I3" s="4" t="s">
        <v>51</v>
      </c>
      <c r="J3" s="4" t="s">
        <v>51</v>
      </c>
      <c r="K3" s="4" t="s">
        <v>51</v>
      </c>
      <c r="L3" s="4" t="s">
        <v>51</v>
      </c>
      <c r="M3" s="4" t="s">
        <v>51</v>
      </c>
      <c r="N3" s="4" t="s">
        <v>51</v>
      </c>
      <c r="O3" s="4" t="s">
        <v>51</v>
      </c>
      <c r="P3" s="4" t="s">
        <v>74</v>
      </c>
      <c r="Q3" s="4" t="s">
        <v>74</v>
      </c>
      <c r="R3" s="4" t="s">
        <v>74</v>
      </c>
      <c r="S3" s="4" t="s">
        <v>74</v>
      </c>
      <c r="T3" s="4" t="s">
        <v>74</v>
      </c>
      <c r="U3" s="4" t="s">
        <v>74</v>
      </c>
      <c r="V3" s="4" t="s">
        <v>74</v>
      </c>
      <c r="W3" s="4" t="s">
        <v>74</v>
      </c>
      <c r="X3" s="4" t="s">
        <v>74</v>
      </c>
      <c r="Y3" s="4" t="s">
        <v>74</v>
      </c>
      <c r="Z3" s="4" t="s">
        <v>74</v>
      </c>
      <c r="AA3" s="4" t="s">
        <v>74</v>
      </c>
      <c r="AB3" s="4" t="s">
        <v>74</v>
      </c>
      <c r="AC3" s="4" t="s">
        <v>74</v>
      </c>
      <c r="AD3" s="4" t="s">
        <v>112</v>
      </c>
      <c r="AE3" s="4" t="s">
        <v>112</v>
      </c>
      <c r="AF3" s="4" t="s">
        <v>112</v>
      </c>
      <c r="AG3" s="4" t="s">
        <v>112</v>
      </c>
      <c r="AH3" s="4" t="s">
        <v>112</v>
      </c>
      <c r="AI3" s="4" t="s">
        <v>112</v>
      </c>
      <c r="AJ3" s="4" t="s">
        <v>112</v>
      </c>
      <c r="AK3" s="4" t="s">
        <v>112</v>
      </c>
      <c r="AL3" s="4" t="s">
        <v>112</v>
      </c>
      <c r="AM3" s="4" t="s">
        <v>112</v>
      </c>
      <c r="AN3" s="4" t="s">
        <v>112</v>
      </c>
      <c r="AO3" s="4" t="s">
        <v>112</v>
      </c>
      <c r="AP3" s="4" t="s">
        <v>112</v>
      </c>
      <c r="AQ3" s="4" t="s">
        <v>112</v>
      </c>
      <c r="AR3" s="8" t="s">
        <v>79</v>
      </c>
      <c r="AS3" s="8" t="s">
        <v>79</v>
      </c>
      <c r="AT3" s="8" t="s">
        <v>79</v>
      </c>
      <c r="AU3" s="8" t="s">
        <v>79</v>
      </c>
      <c r="AV3" s="8" t="s">
        <v>79</v>
      </c>
      <c r="AW3" s="8" t="s">
        <v>79</v>
      </c>
      <c r="AX3" s="8" t="s">
        <v>79</v>
      </c>
      <c r="AY3" s="8" t="s">
        <v>79</v>
      </c>
      <c r="AZ3" s="8" t="s">
        <v>79</v>
      </c>
      <c r="BA3" s="8" t="s">
        <v>79</v>
      </c>
      <c r="BB3" s="8" t="s">
        <v>79</v>
      </c>
      <c r="BC3" s="8" t="s">
        <v>79</v>
      </c>
      <c r="BD3" s="8" t="s">
        <v>79</v>
      </c>
      <c r="BE3" s="8" t="s">
        <v>79</v>
      </c>
      <c r="BF3" s="8" t="s">
        <v>81</v>
      </c>
      <c r="BG3" s="8" t="s">
        <v>81</v>
      </c>
      <c r="BH3" s="8" t="s">
        <v>81</v>
      </c>
      <c r="BI3" s="8" t="s">
        <v>81</v>
      </c>
      <c r="BJ3" s="8" t="s">
        <v>81</v>
      </c>
      <c r="BK3" s="8" t="s">
        <v>81</v>
      </c>
      <c r="BL3" s="8" t="s">
        <v>81</v>
      </c>
      <c r="BM3" s="8" t="s">
        <v>81</v>
      </c>
      <c r="BN3" s="8" t="s">
        <v>81</v>
      </c>
      <c r="BO3" s="8" t="s">
        <v>81</v>
      </c>
      <c r="BP3" s="8" t="s">
        <v>81</v>
      </c>
      <c r="BQ3" s="8" t="s">
        <v>120</v>
      </c>
      <c r="BR3" s="8" t="s">
        <v>120</v>
      </c>
      <c r="BS3" s="8" t="s">
        <v>120</v>
      </c>
      <c r="BT3" s="8" t="s">
        <v>120</v>
      </c>
      <c r="BU3" s="8" t="s">
        <v>120</v>
      </c>
      <c r="BV3" s="8" t="s">
        <v>120</v>
      </c>
      <c r="BW3" s="8" t="s">
        <v>120</v>
      </c>
      <c r="BX3" s="8" t="s">
        <v>120</v>
      </c>
      <c r="BY3" s="8" t="s">
        <v>120</v>
      </c>
      <c r="BZ3" s="8" t="s">
        <v>120</v>
      </c>
      <c r="CA3" s="8" t="s">
        <v>120</v>
      </c>
      <c r="CB3" s="8" t="s">
        <v>120</v>
      </c>
      <c r="CC3" s="8" t="s">
        <v>120</v>
      </c>
      <c r="CD3" s="8" t="s">
        <v>120</v>
      </c>
      <c r="CE3" s="8" t="s">
        <v>128</v>
      </c>
      <c r="CF3" s="8" t="s">
        <v>128</v>
      </c>
      <c r="CG3" s="8" t="s">
        <v>128</v>
      </c>
      <c r="CH3" s="8" t="s">
        <v>128</v>
      </c>
      <c r="CI3" s="8" t="s">
        <v>128</v>
      </c>
      <c r="CJ3" s="8" t="s">
        <v>128</v>
      </c>
      <c r="CK3" s="8" t="s">
        <v>128</v>
      </c>
      <c r="CL3" s="8" t="s">
        <v>128</v>
      </c>
      <c r="CM3" s="8" t="s">
        <v>128</v>
      </c>
      <c r="CN3" s="8" t="s">
        <v>128</v>
      </c>
      <c r="CO3" s="8" t="s">
        <v>128</v>
      </c>
      <c r="CP3" s="8" t="s">
        <v>128</v>
      </c>
      <c r="CQ3" s="8" t="s">
        <v>128</v>
      </c>
      <c r="CR3" s="8" t="s">
        <v>128</v>
      </c>
      <c r="CS3" s="47" t="s">
        <v>149</v>
      </c>
      <c r="CT3" s="47" t="s">
        <v>149</v>
      </c>
      <c r="CU3" s="47" t="s">
        <v>149</v>
      </c>
      <c r="CV3" s="47" t="s">
        <v>149</v>
      </c>
      <c r="CW3" s="47" t="s">
        <v>149</v>
      </c>
      <c r="CX3" s="47" t="s">
        <v>149</v>
      </c>
      <c r="CY3" s="47" t="s">
        <v>149</v>
      </c>
      <c r="CZ3" s="47" t="s">
        <v>149</v>
      </c>
      <c r="DA3" s="47" t="s">
        <v>149</v>
      </c>
      <c r="DB3" s="47" t="s">
        <v>149</v>
      </c>
      <c r="DC3" s="47" t="s">
        <v>149</v>
      </c>
      <c r="DD3" s="47" t="s">
        <v>149</v>
      </c>
      <c r="DE3" s="47" t="s">
        <v>149</v>
      </c>
      <c r="DF3" s="47" t="s">
        <v>149</v>
      </c>
      <c r="DG3" s="47" t="s">
        <v>162</v>
      </c>
      <c r="DH3" s="47" t="s">
        <v>162</v>
      </c>
      <c r="DI3" s="47" t="s">
        <v>162</v>
      </c>
      <c r="DJ3" s="47" t="s">
        <v>162</v>
      </c>
      <c r="DK3" s="47" t="s">
        <v>162</v>
      </c>
      <c r="DL3" s="47" t="s">
        <v>162</v>
      </c>
      <c r="DM3" s="47" t="s">
        <v>162</v>
      </c>
      <c r="DN3" s="47" t="s">
        <v>162</v>
      </c>
      <c r="DO3" s="47" t="s">
        <v>162</v>
      </c>
      <c r="DP3" s="47" t="s">
        <v>162</v>
      </c>
      <c r="DQ3" s="47" t="s">
        <v>162</v>
      </c>
      <c r="DR3" s="47" t="s">
        <v>162</v>
      </c>
      <c r="DS3" s="47" t="s">
        <v>162</v>
      </c>
      <c r="DT3" s="47" t="s">
        <v>162</v>
      </c>
    </row>
    <row r="4" spans="1:126" x14ac:dyDescent="0.25">
      <c r="A4" s="4" t="s">
        <v>16</v>
      </c>
      <c r="CS4" s="47"/>
      <c r="CT4" s="46"/>
      <c r="CU4" s="47"/>
      <c r="CV4" s="46"/>
      <c r="CW4" s="47"/>
      <c r="CX4" s="46"/>
      <c r="CY4" s="47"/>
      <c r="CZ4" s="46"/>
      <c r="DA4" s="47"/>
      <c r="DB4" s="46"/>
      <c r="DC4" s="47"/>
      <c r="DD4" s="46"/>
      <c r="DE4" s="47"/>
      <c r="DF4" s="46"/>
    </row>
    <row r="5" spans="1:126" x14ac:dyDescent="0.25">
      <c r="A5" s="51" t="s">
        <v>17</v>
      </c>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F5" s="51"/>
      <c r="AG5" s="51"/>
      <c r="AH5" s="51"/>
      <c r="AI5" s="51"/>
      <c r="AJ5" s="51"/>
      <c r="AK5" s="51"/>
      <c r="AL5" s="51"/>
      <c r="AM5" s="51"/>
      <c r="AN5" s="51"/>
      <c r="AO5" s="51"/>
      <c r="AP5" s="51"/>
      <c r="AR5" s="14"/>
      <c r="AS5" s="51"/>
      <c r="AT5" s="14"/>
      <c r="AU5" s="51"/>
      <c r="AV5" s="14"/>
      <c r="AW5" s="51"/>
      <c r="AX5" s="14"/>
      <c r="AY5" s="51"/>
      <c r="AZ5" s="51"/>
      <c r="BA5" s="51"/>
      <c r="BB5" s="51"/>
      <c r="BC5" s="51"/>
      <c r="BD5" s="14"/>
      <c r="BE5" s="51"/>
      <c r="BF5" s="51"/>
      <c r="BG5" s="51"/>
      <c r="BH5" s="51"/>
      <c r="BI5" s="51"/>
      <c r="BJ5" s="51"/>
      <c r="BK5" s="51"/>
      <c r="BL5" s="51"/>
      <c r="BM5" s="51"/>
      <c r="BN5" s="51"/>
      <c r="BO5" s="51"/>
      <c r="BP5" s="51"/>
      <c r="BQ5" s="26"/>
      <c r="BR5" s="27"/>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60"/>
      <c r="CT5" s="58"/>
      <c r="CU5" s="60"/>
      <c r="CV5" s="58"/>
      <c r="CW5" s="60"/>
      <c r="CX5" s="58"/>
      <c r="CY5" s="60"/>
      <c r="CZ5" s="58"/>
      <c r="DA5" s="60"/>
      <c r="DB5" s="58"/>
      <c r="DC5" s="60"/>
      <c r="DD5" s="58"/>
      <c r="DE5" s="60"/>
      <c r="DF5" s="58"/>
      <c r="DG5" s="51"/>
      <c r="DH5" s="51"/>
      <c r="DI5" s="51"/>
      <c r="DJ5" s="51"/>
      <c r="DK5" s="51"/>
      <c r="DL5" s="51"/>
      <c r="DM5" s="51"/>
      <c r="DN5" s="51"/>
      <c r="DO5" s="51"/>
      <c r="DP5" s="51"/>
      <c r="DQ5" s="51"/>
      <c r="DR5" s="51"/>
      <c r="DS5" s="51"/>
      <c r="DT5" s="51"/>
    </row>
    <row r="6" spans="1:126" ht="256.5" x14ac:dyDescent="0.25">
      <c r="A6" s="75" t="s">
        <v>18</v>
      </c>
      <c r="B6" s="51"/>
      <c r="C6" s="51"/>
      <c r="D6" s="51"/>
      <c r="E6" s="51"/>
      <c r="F6" s="51"/>
      <c r="G6" s="51"/>
      <c r="H6" s="51"/>
      <c r="I6" s="51"/>
      <c r="J6" s="51"/>
      <c r="K6" s="51"/>
      <c r="L6" s="51"/>
      <c r="M6" s="51"/>
      <c r="N6" s="51"/>
      <c r="O6" s="51"/>
      <c r="P6" s="51" t="s">
        <v>52</v>
      </c>
      <c r="Q6" s="51"/>
      <c r="R6" s="51" t="s">
        <v>52</v>
      </c>
      <c r="S6" s="51"/>
      <c r="T6" s="51"/>
      <c r="U6" s="51" t="s">
        <v>53</v>
      </c>
      <c r="V6" s="51"/>
      <c r="W6" s="51" t="s">
        <v>53</v>
      </c>
      <c r="X6" s="51"/>
      <c r="Y6" s="51" t="s">
        <v>53</v>
      </c>
      <c r="Z6" s="51"/>
      <c r="AA6" s="51" t="s">
        <v>54</v>
      </c>
      <c r="AB6" s="51" t="s">
        <v>52</v>
      </c>
      <c r="AC6" s="51" t="s">
        <v>55</v>
      </c>
      <c r="AD6" s="51" t="s">
        <v>52</v>
      </c>
      <c r="AE6" s="51"/>
      <c r="AF6" s="51" t="s">
        <v>89</v>
      </c>
      <c r="AG6" s="51" t="s">
        <v>90</v>
      </c>
      <c r="AH6" s="51" t="s">
        <v>89</v>
      </c>
      <c r="AI6" s="51" t="s">
        <v>91</v>
      </c>
      <c r="AJ6" s="51" t="s">
        <v>20</v>
      </c>
      <c r="AK6" s="51"/>
      <c r="AL6" s="51" t="s">
        <v>52</v>
      </c>
      <c r="AM6" s="51"/>
      <c r="AN6" s="51" t="s">
        <v>52</v>
      </c>
      <c r="AO6" s="51"/>
      <c r="AP6" s="51"/>
      <c r="AQ6" s="51" t="s">
        <v>92</v>
      </c>
      <c r="AR6" s="14" t="s">
        <v>52</v>
      </c>
      <c r="AS6" s="51"/>
      <c r="AT6" s="14" t="s">
        <v>52</v>
      </c>
      <c r="AU6" s="51"/>
      <c r="AV6" s="14" t="s">
        <v>52</v>
      </c>
      <c r="AW6" s="51"/>
      <c r="AX6" s="14" t="s">
        <v>52</v>
      </c>
      <c r="AY6" s="51"/>
      <c r="AZ6" s="14" t="s">
        <v>52</v>
      </c>
      <c r="BA6" s="51"/>
      <c r="BB6" s="14" t="s">
        <v>52</v>
      </c>
      <c r="BC6" s="51"/>
      <c r="BD6" s="14" t="s">
        <v>52</v>
      </c>
      <c r="BE6" s="51"/>
      <c r="BF6" s="22" t="s">
        <v>80</v>
      </c>
      <c r="BG6" s="51"/>
      <c r="BH6" s="51"/>
      <c r="BI6" s="51"/>
      <c r="BJ6" s="51"/>
      <c r="BK6" s="51"/>
      <c r="BL6" s="51"/>
      <c r="BM6" s="51"/>
      <c r="BN6" s="22" t="s">
        <v>80</v>
      </c>
      <c r="BO6" s="22" t="s">
        <v>80</v>
      </c>
      <c r="BP6" s="22" t="s">
        <v>80</v>
      </c>
      <c r="BQ6" s="26" t="s">
        <v>52</v>
      </c>
      <c r="BR6" s="27"/>
      <c r="BS6" s="26" t="s">
        <v>52</v>
      </c>
      <c r="BT6" s="51"/>
      <c r="BU6" s="26" t="s">
        <v>52</v>
      </c>
      <c r="BV6" s="51"/>
      <c r="BW6" s="26" t="s">
        <v>52</v>
      </c>
      <c r="BX6" s="51"/>
      <c r="BY6" s="26" t="s">
        <v>52</v>
      </c>
      <c r="BZ6" s="51"/>
      <c r="CA6" s="26" t="s">
        <v>52</v>
      </c>
      <c r="CB6" s="51"/>
      <c r="CC6" s="51"/>
      <c r="CD6" s="51"/>
      <c r="CE6" s="51" t="s">
        <v>52</v>
      </c>
      <c r="CG6" s="51" t="s">
        <v>52</v>
      </c>
      <c r="CH6" s="51" t="s">
        <v>121</v>
      </c>
      <c r="CI6" s="51" t="s">
        <v>52</v>
      </c>
      <c r="CJ6" s="51" t="s">
        <v>121</v>
      </c>
      <c r="CK6" s="51" t="s">
        <v>52</v>
      </c>
      <c r="CL6" s="51" t="s">
        <v>122</v>
      </c>
      <c r="CM6" s="51" t="s">
        <v>123</v>
      </c>
      <c r="CN6" s="51"/>
      <c r="CO6" s="51" t="s">
        <v>52</v>
      </c>
      <c r="CP6" s="51" t="s">
        <v>124</v>
      </c>
      <c r="CQ6" s="51" t="s">
        <v>52</v>
      </c>
      <c r="CR6" s="51" t="s">
        <v>125</v>
      </c>
      <c r="CS6" s="60" t="s">
        <v>52</v>
      </c>
      <c r="CT6" s="58"/>
      <c r="CU6" s="60" t="s">
        <v>52</v>
      </c>
      <c r="CV6" s="58" t="s">
        <v>129</v>
      </c>
      <c r="CW6" s="60" t="s">
        <v>52</v>
      </c>
      <c r="CX6" s="58" t="s">
        <v>130</v>
      </c>
      <c r="CY6" s="60" t="s">
        <v>52</v>
      </c>
      <c r="CZ6" s="58" t="s">
        <v>131</v>
      </c>
      <c r="DA6" s="60" t="s">
        <v>52</v>
      </c>
      <c r="DB6" s="58"/>
      <c r="DC6" s="60" t="s">
        <v>52</v>
      </c>
      <c r="DD6" s="58"/>
      <c r="DE6" s="60"/>
      <c r="DF6" s="58"/>
      <c r="DG6" s="51" t="s">
        <v>52</v>
      </c>
      <c r="DH6" s="51"/>
      <c r="DI6" s="51" t="s">
        <v>52</v>
      </c>
      <c r="DJ6" s="51"/>
      <c r="DK6" s="51" t="s">
        <v>52</v>
      </c>
      <c r="DL6" s="51" t="s">
        <v>151</v>
      </c>
      <c r="DM6" s="51" t="s">
        <v>52</v>
      </c>
      <c r="DN6" s="51" t="s">
        <v>152</v>
      </c>
      <c r="DO6" s="51" t="s">
        <v>52</v>
      </c>
      <c r="DP6" s="51"/>
      <c r="DQ6" s="51" t="s">
        <v>52</v>
      </c>
      <c r="DR6" s="51" t="s">
        <v>153</v>
      </c>
      <c r="DS6" s="51"/>
      <c r="DT6" s="51" t="s">
        <v>154</v>
      </c>
      <c r="DU6" s="57">
        <f t="shared" ref="DU6:DU34" si="0">COUNTA(DG6,CS6,CE6,BQ6,BF6,AR6,AD6,P6,B6)</f>
        <v>8</v>
      </c>
      <c r="DV6" s="61">
        <f t="shared" ref="DV6:DV33" si="1">DU6/9</f>
        <v>0.88888888888888884</v>
      </c>
    </row>
    <row r="7" spans="1:126" ht="156.75" x14ac:dyDescent="0.25">
      <c r="A7" s="77" t="s">
        <v>19</v>
      </c>
      <c r="B7" s="51" t="s">
        <v>20</v>
      </c>
      <c r="C7" s="51"/>
      <c r="D7" s="51" t="s">
        <v>20</v>
      </c>
      <c r="E7" s="51"/>
      <c r="F7" s="51" t="s">
        <v>20</v>
      </c>
      <c r="G7" s="51"/>
      <c r="H7" s="51" t="s">
        <v>20</v>
      </c>
      <c r="I7" s="51"/>
      <c r="J7" s="51" t="s">
        <v>20</v>
      </c>
      <c r="K7" s="51"/>
      <c r="L7" s="51" t="s">
        <v>20</v>
      </c>
      <c r="M7" s="51"/>
      <c r="N7" s="51"/>
      <c r="O7" s="6" t="s">
        <v>21</v>
      </c>
      <c r="P7" s="51" t="s">
        <v>52</v>
      </c>
      <c r="Q7" s="51" t="s">
        <v>56</v>
      </c>
      <c r="R7" s="51" t="s">
        <v>52</v>
      </c>
      <c r="S7" s="51" t="s">
        <v>56</v>
      </c>
      <c r="T7" s="51"/>
      <c r="U7" s="51" t="s">
        <v>56</v>
      </c>
      <c r="V7" s="51"/>
      <c r="W7" s="51" t="s">
        <v>57</v>
      </c>
      <c r="X7" s="51"/>
      <c r="Y7" s="51" t="s">
        <v>57</v>
      </c>
      <c r="Z7" s="51" t="s">
        <v>52</v>
      </c>
      <c r="AA7" s="51"/>
      <c r="AB7" s="51" t="s">
        <v>52</v>
      </c>
      <c r="AC7" s="51"/>
      <c r="AD7" s="51" t="s">
        <v>52</v>
      </c>
      <c r="AE7" s="51" t="s">
        <v>93</v>
      </c>
      <c r="AF7" s="51" t="s">
        <v>52</v>
      </c>
      <c r="AG7" s="51"/>
      <c r="AH7" s="51"/>
      <c r="AI7" s="51" t="s">
        <v>94</v>
      </c>
      <c r="AJ7" s="51" t="s">
        <v>20</v>
      </c>
      <c r="AK7" s="51"/>
      <c r="AL7" s="51" t="s">
        <v>52</v>
      </c>
      <c r="AM7" s="51"/>
      <c r="AN7" s="51" t="s">
        <v>52</v>
      </c>
      <c r="AO7" s="51"/>
      <c r="AP7" s="51"/>
      <c r="AQ7" s="51" t="s">
        <v>95</v>
      </c>
      <c r="AR7" s="14" t="s">
        <v>52</v>
      </c>
      <c r="AS7" s="51"/>
      <c r="AT7" s="14" t="s">
        <v>52</v>
      </c>
      <c r="AU7" s="51"/>
      <c r="AV7" s="14" t="s">
        <v>52</v>
      </c>
      <c r="AW7" s="51"/>
      <c r="AX7" s="14" t="s">
        <v>52</v>
      </c>
      <c r="AY7" s="51"/>
      <c r="AZ7" s="14" t="s">
        <v>52</v>
      </c>
      <c r="BA7" s="51"/>
      <c r="BB7" s="14" t="s">
        <v>52</v>
      </c>
      <c r="BC7" s="51"/>
      <c r="BD7" s="14" t="s">
        <v>52</v>
      </c>
      <c r="BE7" s="51"/>
      <c r="BF7" s="22" t="s">
        <v>80</v>
      </c>
      <c r="BG7" s="51"/>
      <c r="BH7" s="51"/>
      <c r="BI7" s="51"/>
      <c r="BJ7" s="51"/>
      <c r="BK7" s="51"/>
      <c r="BL7" s="51"/>
      <c r="BM7" s="51"/>
      <c r="BN7" s="51"/>
      <c r="BO7" s="51"/>
      <c r="BP7" s="51"/>
      <c r="BQ7" s="26" t="s">
        <v>52</v>
      </c>
      <c r="BR7" s="28" t="s">
        <v>113</v>
      </c>
      <c r="BS7" s="26" t="s">
        <v>52</v>
      </c>
      <c r="BT7" s="28" t="s">
        <v>113</v>
      </c>
      <c r="BU7" s="26" t="s">
        <v>52</v>
      </c>
      <c r="BV7" s="28" t="s">
        <v>113</v>
      </c>
      <c r="BW7" s="26" t="s">
        <v>52</v>
      </c>
      <c r="BX7" s="28" t="s">
        <v>114</v>
      </c>
      <c r="BY7" s="26" t="s">
        <v>52</v>
      </c>
      <c r="BZ7" s="28" t="s">
        <v>115</v>
      </c>
      <c r="CA7" s="26" t="s">
        <v>52</v>
      </c>
      <c r="CB7" s="28" t="s">
        <v>116</v>
      </c>
      <c r="CC7" s="26" t="s">
        <v>52</v>
      </c>
      <c r="CD7" s="28" t="s">
        <v>116</v>
      </c>
      <c r="CE7" s="51" t="s">
        <v>52</v>
      </c>
      <c r="CG7" s="51" t="s">
        <v>52</v>
      </c>
      <c r="CH7" s="51"/>
      <c r="CI7" s="51" t="s">
        <v>60</v>
      </c>
      <c r="CJ7" s="51" t="s">
        <v>126</v>
      </c>
      <c r="CK7" s="51" t="s">
        <v>60</v>
      </c>
      <c r="CL7" s="51" t="s">
        <v>126</v>
      </c>
      <c r="CM7" s="51" t="s">
        <v>52</v>
      </c>
      <c r="CN7" s="51"/>
      <c r="CO7" s="51"/>
      <c r="CP7" s="51"/>
      <c r="CQ7" s="51" t="s">
        <v>60</v>
      </c>
      <c r="CR7" s="51" t="s">
        <v>126</v>
      </c>
      <c r="CS7" s="60" t="s">
        <v>52</v>
      </c>
      <c r="CT7" s="58" t="s">
        <v>132</v>
      </c>
      <c r="CU7" s="60" t="s">
        <v>52</v>
      </c>
      <c r="CV7" s="58" t="s">
        <v>133</v>
      </c>
      <c r="CW7" s="60" t="s">
        <v>52</v>
      </c>
      <c r="CX7" s="58"/>
      <c r="CY7" s="60" t="s">
        <v>52</v>
      </c>
      <c r="CZ7" s="58"/>
      <c r="DA7" s="60" t="s">
        <v>52</v>
      </c>
      <c r="DB7" s="58"/>
      <c r="DC7" s="60" t="s">
        <v>52</v>
      </c>
      <c r="DD7" s="58"/>
      <c r="DE7" s="60"/>
      <c r="DF7" s="58"/>
      <c r="DG7" s="51"/>
      <c r="DH7" s="51"/>
      <c r="DI7" s="51"/>
      <c r="DJ7" s="51"/>
      <c r="DK7" s="51"/>
      <c r="DL7" s="51"/>
      <c r="DM7" s="51"/>
      <c r="DN7" s="51"/>
      <c r="DO7" s="51"/>
      <c r="DP7" s="51"/>
      <c r="DQ7" s="51"/>
      <c r="DR7" s="51"/>
      <c r="DS7" s="51"/>
      <c r="DT7" s="51"/>
      <c r="DU7" s="57">
        <f t="shared" si="0"/>
        <v>8</v>
      </c>
      <c r="DV7" s="61">
        <f t="shared" si="1"/>
        <v>0.88888888888888884</v>
      </c>
    </row>
    <row r="8" spans="1:126" ht="28.5" x14ac:dyDescent="0.25">
      <c r="A8" s="75" t="s">
        <v>22</v>
      </c>
      <c r="B8" s="51" t="s">
        <v>20</v>
      </c>
      <c r="C8" s="51"/>
      <c r="D8" s="51" t="s">
        <v>20</v>
      </c>
      <c r="E8" s="51"/>
      <c r="F8" s="51" t="s">
        <v>20</v>
      </c>
      <c r="G8" s="51"/>
      <c r="H8" s="51" t="s">
        <v>20</v>
      </c>
      <c r="I8" s="51"/>
      <c r="J8" s="51" t="s">
        <v>20</v>
      </c>
      <c r="K8" s="51"/>
      <c r="L8" s="51" t="s">
        <v>20</v>
      </c>
      <c r="M8" s="51"/>
      <c r="N8" s="51" t="s">
        <v>20</v>
      </c>
      <c r="O8" s="51"/>
      <c r="P8" s="51" t="s">
        <v>52</v>
      </c>
      <c r="Q8" s="51"/>
      <c r="R8" s="51" t="s">
        <v>52</v>
      </c>
      <c r="S8" s="51"/>
      <c r="T8" s="51" t="s">
        <v>52</v>
      </c>
      <c r="U8" s="51"/>
      <c r="V8" s="51" t="s">
        <v>52</v>
      </c>
      <c r="W8" s="51"/>
      <c r="X8" s="51" t="s">
        <v>52</v>
      </c>
      <c r="Y8" s="51"/>
      <c r="Z8" s="51" t="s">
        <v>52</v>
      </c>
      <c r="AA8" s="51"/>
      <c r="AB8" s="51" t="s">
        <v>52</v>
      </c>
      <c r="AC8" s="51"/>
      <c r="AD8" s="51" t="s">
        <v>96</v>
      </c>
      <c r="AF8" s="51"/>
      <c r="AG8" s="51"/>
      <c r="AH8" s="51"/>
      <c r="AI8" s="51"/>
      <c r="AJ8" s="51"/>
      <c r="AK8" s="51"/>
      <c r="AL8" s="51"/>
      <c r="AM8" s="51"/>
      <c r="AN8" s="51"/>
      <c r="AO8" s="51"/>
      <c r="AP8" s="51"/>
      <c r="AQ8" s="51"/>
      <c r="AR8" s="14" t="s">
        <v>52</v>
      </c>
      <c r="AS8" s="51"/>
      <c r="AT8" s="14" t="s">
        <v>52</v>
      </c>
      <c r="AU8" s="51"/>
      <c r="AV8" s="14" t="s">
        <v>52</v>
      </c>
      <c r="AW8" s="51"/>
      <c r="AX8" s="14" t="s">
        <v>52</v>
      </c>
      <c r="AY8" s="51"/>
      <c r="AZ8" s="14" t="s">
        <v>52</v>
      </c>
      <c r="BA8" s="51"/>
      <c r="BB8" s="14" t="s">
        <v>52</v>
      </c>
      <c r="BC8" s="51"/>
      <c r="BD8" s="14" t="s">
        <v>52</v>
      </c>
      <c r="BE8" s="51"/>
      <c r="BF8" s="22" t="s">
        <v>80</v>
      </c>
      <c r="BG8" s="22" t="s">
        <v>80</v>
      </c>
      <c r="BH8" s="22" t="s">
        <v>80</v>
      </c>
      <c r="BI8" s="22" t="s">
        <v>80</v>
      </c>
      <c r="BJ8" s="22" t="s">
        <v>80</v>
      </c>
      <c r="BK8" s="22" t="s">
        <v>80</v>
      </c>
      <c r="BL8" s="22" t="s">
        <v>80</v>
      </c>
      <c r="BM8" s="22" t="s">
        <v>80</v>
      </c>
      <c r="BN8" s="22" t="s">
        <v>80</v>
      </c>
      <c r="BO8" s="22" t="s">
        <v>80</v>
      </c>
      <c r="BP8" s="22" t="s">
        <v>80</v>
      </c>
      <c r="BQ8" s="26"/>
      <c r="BR8" s="29"/>
      <c r="BS8" s="51"/>
      <c r="BT8" s="51"/>
      <c r="BU8" s="51"/>
      <c r="BV8" s="51"/>
      <c r="BW8" s="51"/>
      <c r="BX8" s="51"/>
      <c r="BY8" s="51"/>
      <c r="BZ8" s="51"/>
      <c r="CA8" s="51"/>
      <c r="CB8" s="51"/>
      <c r="CC8" s="51"/>
      <c r="CD8" s="51"/>
      <c r="CE8" s="51"/>
      <c r="CG8" s="51"/>
      <c r="CH8" s="51"/>
      <c r="CI8" s="51"/>
      <c r="CJ8" s="51"/>
      <c r="CK8" s="51"/>
      <c r="CL8" s="51"/>
      <c r="CM8" s="51"/>
      <c r="CN8" s="51"/>
      <c r="CO8" s="51"/>
      <c r="CP8" s="51"/>
      <c r="CQ8" s="51"/>
      <c r="CR8" s="51"/>
      <c r="CS8" s="60" t="s">
        <v>52</v>
      </c>
      <c r="CT8" s="58"/>
      <c r="CU8" s="60" t="s">
        <v>52</v>
      </c>
      <c r="CV8" s="58"/>
      <c r="CW8" s="60" t="s">
        <v>52</v>
      </c>
      <c r="CX8" s="58"/>
      <c r="CY8" s="60" t="s">
        <v>52</v>
      </c>
      <c r="CZ8" s="58"/>
      <c r="DA8" s="60" t="s">
        <v>52</v>
      </c>
      <c r="DB8" s="58"/>
      <c r="DC8" s="60" t="s">
        <v>52</v>
      </c>
      <c r="DD8" s="58"/>
      <c r="DE8" s="60"/>
      <c r="DF8" s="58"/>
      <c r="DG8" s="51" t="s">
        <v>52</v>
      </c>
      <c r="DH8" s="51"/>
      <c r="DI8" s="51" t="s">
        <v>20</v>
      </c>
      <c r="DJ8" s="51"/>
      <c r="DK8" s="51" t="s">
        <v>20</v>
      </c>
      <c r="DL8" s="51"/>
      <c r="DM8" s="51" t="s">
        <v>20</v>
      </c>
      <c r="DN8" s="51"/>
      <c r="DO8" s="51" t="s">
        <v>20</v>
      </c>
      <c r="DP8" s="51"/>
      <c r="DQ8" s="51" t="s">
        <v>20</v>
      </c>
      <c r="DR8" s="51"/>
      <c r="DS8" s="51"/>
      <c r="DT8" s="51"/>
      <c r="DU8" s="57">
        <f t="shared" si="0"/>
        <v>7</v>
      </c>
      <c r="DV8" s="61">
        <f t="shared" si="1"/>
        <v>0.77777777777777779</v>
      </c>
    </row>
    <row r="9" spans="1:126" ht="128.25" x14ac:dyDescent="0.25">
      <c r="A9" s="77" t="s">
        <v>23</v>
      </c>
      <c r="B9" s="51" t="s">
        <v>20</v>
      </c>
      <c r="C9" s="51"/>
      <c r="D9" s="51" t="s">
        <v>20</v>
      </c>
      <c r="E9" s="51"/>
      <c r="F9" s="51" t="s">
        <v>20</v>
      </c>
      <c r="G9" s="51"/>
      <c r="H9" s="51" t="s">
        <v>20</v>
      </c>
      <c r="I9" s="51"/>
      <c r="J9" s="51" t="s">
        <v>20</v>
      </c>
      <c r="K9" s="51"/>
      <c r="L9" s="51" t="s">
        <v>20</v>
      </c>
      <c r="M9" s="51"/>
      <c r="N9" s="51" t="s">
        <v>20</v>
      </c>
      <c r="O9" s="51"/>
      <c r="P9" s="51" t="s">
        <v>52</v>
      </c>
      <c r="Q9" s="51"/>
      <c r="R9" s="51" t="s">
        <v>52</v>
      </c>
      <c r="S9" s="51"/>
      <c r="T9" s="51" t="s">
        <v>52</v>
      </c>
      <c r="U9" s="51" t="s">
        <v>58</v>
      </c>
      <c r="V9" s="51" t="s">
        <v>52</v>
      </c>
      <c r="W9" s="51"/>
      <c r="X9" s="51" t="s">
        <v>52</v>
      </c>
      <c r="Y9" s="51"/>
      <c r="Z9" s="51" t="s">
        <v>52</v>
      </c>
      <c r="AA9" s="51"/>
      <c r="AB9" s="51" t="s">
        <v>52</v>
      </c>
      <c r="AC9" s="51"/>
      <c r="AD9" s="51" t="s">
        <v>52</v>
      </c>
      <c r="AE9" s="51" t="s">
        <v>97</v>
      </c>
      <c r="AF9" s="51" t="s">
        <v>52</v>
      </c>
      <c r="AG9" s="51"/>
      <c r="AH9" s="51" t="s">
        <v>52</v>
      </c>
      <c r="AI9" s="51"/>
      <c r="AJ9" s="51" t="s">
        <v>52</v>
      </c>
      <c r="AK9" s="51"/>
      <c r="AL9" s="51" t="s">
        <v>52</v>
      </c>
      <c r="AM9" s="51"/>
      <c r="AN9" s="51" t="s">
        <v>52</v>
      </c>
      <c r="AO9" s="51"/>
      <c r="AP9" s="51" t="s">
        <v>52</v>
      </c>
      <c r="AQ9" s="51"/>
      <c r="AR9" s="14" t="s">
        <v>52</v>
      </c>
      <c r="AS9" s="51"/>
      <c r="AT9" s="14" t="s">
        <v>52</v>
      </c>
      <c r="AU9" s="51"/>
      <c r="AV9" s="14" t="s">
        <v>52</v>
      </c>
      <c r="AW9" s="51"/>
      <c r="AX9" s="14" t="s">
        <v>52</v>
      </c>
      <c r="AY9" s="51"/>
      <c r="AZ9" s="14" t="s">
        <v>52</v>
      </c>
      <c r="BA9" s="51"/>
      <c r="BB9" s="14" t="s">
        <v>52</v>
      </c>
      <c r="BC9" s="51"/>
      <c r="BD9" s="14" t="s">
        <v>52</v>
      </c>
      <c r="BE9" s="51"/>
      <c r="BF9" s="22" t="s">
        <v>80</v>
      </c>
      <c r="BG9" s="51"/>
      <c r="BH9" s="51"/>
      <c r="BI9" s="51"/>
      <c r="BJ9" s="51"/>
      <c r="BK9" s="51"/>
      <c r="BL9" s="51"/>
      <c r="BM9" s="51"/>
      <c r="BN9" s="51"/>
      <c r="BO9" s="51"/>
      <c r="BP9" s="51"/>
      <c r="BQ9" s="26" t="s">
        <v>52</v>
      </c>
      <c r="BR9" s="27"/>
      <c r="BS9" s="26" t="s">
        <v>52</v>
      </c>
      <c r="BT9" s="51"/>
      <c r="BU9" s="26" t="s">
        <v>52</v>
      </c>
      <c r="BV9" s="51"/>
      <c r="BW9" s="26" t="s">
        <v>52</v>
      </c>
      <c r="BX9" s="51"/>
      <c r="BY9" s="26" t="s">
        <v>52</v>
      </c>
      <c r="BZ9" s="51"/>
      <c r="CA9" s="26" t="s">
        <v>52</v>
      </c>
      <c r="CB9" s="51"/>
      <c r="CC9" s="26" t="s">
        <v>52</v>
      </c>
      <c r="CD9" s="51"/>
      <c r="CE9" s="51" t="s">
        <v>52</v>
      </c>
      <c r="CG9" s="51" t="s">
        <v>52</v>
      </c>
      <c r="CH9" s="51"/>
      <c r="CI9" s="51" t="s">
        <v>52</v>
      </c>
      <c r="CJ9" s="51"/>
      <c r="CK9" s="51" t="s">
        <v>52</v>
      </c>
      <c r="CL9" s="51"/>
      <c r="CM9" s="51" t="s">
        <v>52</v>
      </c>
      <c r="CN9" s="51"/>
      <c r="CO9" s="51" t="s">
        <v>52</v>
      </c>
      <c r="CP9" s="51"/>
      <c r="CQ9" s="51" t="s">
        <v>52</v>
      </c>
      <c r="CR9" s="51"/>
      <c r="CS9" s="60" t="s">
        <v>52</v>
      </c>
      <c r="CT9" s="58"/>
      <c r="CU9" s="60" t="s">
        <v>52</v>
      </c>
      <c r="CV9" s="58"/>
      <c r="CW9" s="60" t="s">
        <v>52</v>
      </c>
      <c r="CX9" s="58"/>
      <c r="CY9" s="60" t="s">
        <v>52</v>
      </c>
      <c r="CZ9" s="58"/>
      <c r="DA9" s="60" t="s">
        <v>52</v>
      </c>
      <c r="DB9" s="58"/>
      <c r="DC9" s="60" t="s">
        <v>52</v>
      </c>
      <c r="DD9" s="58" t="s">
        <v>134</v>
      </c>
      <c r="DE9" s="60"/>
      <c r="DF9" s="58"/>
      <c r="DG9" s="51" t="s">
        <v>20</v>
      </c>
      <c r="DH9" s="51"/>
      <c r="DI9" s="51" t="s">
        <v>20</v>
      </c>
      <c r="DJ9" s="51"/>
      <c r="DK9" s="51" t="s">
        <v>20</v>
      </c>
      <c r="DL9" s="51"/>
      <c r="DM9" s="51" t="s">
        <v>20</v>
      </c>
      <c r="DN9" s="51"/>
      <c r="DO9" s="51" t="s">
        <v>20</v>
      </c>
      <c r="DP9" s="51"/>
      <c r="DQ9" s="51" t="s">
        <v>20</v>
      </c>
      <c r="DR9" s="51"/>
      <c r="DS9" s="51" t="s">
        <v>20</v>
      </c>
      <c r="DT9" s="51"/>
      <c r="DU9" s="57">
        <f t="shared" si="0"/>
        <v>9</v>
      </c>
      <c r="DV9" s="61">
        <f t="shared" si="1"/>
        <v>1</v>
      </c>
    </row>
    <row r="10" spans="1:126" ht="270" x14ac:dyDescent="0.25">
      <c r="A10" s="78" t="s">
        <v>24</v>
      </c>
      <c r="B10" s="52" t="s">
        <v>20</v>
      </c>
      <c r="C10" s="52"/>
      <c r="D10" s="52" t="s">
        <v>20</v>
      </c>
      <c r="E10" s="52"/>
      <c r="F10" s="52" t="s">
        <v>20</v>
      </c>
      <c r="G10" s="52"/>
      <c r="H10" s="52" t="s">
        <v>20</v>
      </c>
      <c r="I10" s="52"/>
      <c r="J10" s="52" t="s">
        <v>20</v>
      </c>
      <c r="K10" s="52"/>
      <c r="L10" s="52" t="s">
        <v>20</v>
      </c>
      <c r="M10" s="52"/>
      <c r="N10" s="52" t="s">
        <v>20</v>
      </c>
      <c r="O10" s="52"/>
      <c r="P10" s="52" t="s">
        <v>52</v>
      </c>
      <c r="Q10" s="52" t="s">
        <v>59</v>
      </c>
      <c r="R10" s="52" t="s">
        <v>52</v>
      </c>
      <c r="S10" s="52" t="s">
        <v>59</v>
      </c>
      <c r="T10" s="52"/>
      <c r="U10" s="52" t="s">
        <v>60</v>
      </c>
      <c r="V10" s="52"/>
      <c r="W10" s="52" t="s">
        <v>60</v>
      </c>
      <c r="X10" s="52"/>
      <c r="Y10" s="52" t="s">
        <v>60</v>
      </c>
      <c r="Z10" s="52"/>
      <c r="AA10" s="52" t="s">
        <v>61</v>
      </c>
      <c r="AB10" s="52"/>
      <c r="AC10" s="52" t="s">
        <v>62</v>
      </c>
      <c r="AD10" s="52" t="s">
        <v>52</v>
      </c>
      <c r="AE10" s="52" t="s">
        <v>98</v>
      </c>
      <c r="AF10" s="52" t="s">
        <v>52</v>
      </c>
      <c r="AG10" s="52"/>
      <c r="AH10" s="52" t="s">
        <v>99</v>
      </c>
      <c r="AI10" s="52" t="s">
        <v>100</v>
      </c>
      <c r="AJ10" s="52" t="s">
        <v>99</v>
      </c>
      <c r="AK10" s="52"/>
      <c r="AL10" s="52" t="s">
        <v>99</v>
      </c>
      <c r="AM10" s="52"/>
      <c r="AN10" s="52" t="s">
        <v>99</v>
      </c>
      <c r="AO10" s="52"/>
      <c r="AP10" s="52" t="s">
        <v>99</v>
      </c>
      <c r="AQ10" s="52"/>
      <c r="AR10" s="15" t="s">
        <v>52</v>
      </c>
      <c r="AS10" s="52"/>
      <c r="AT10" s="15" t="s">
        <v>52</v>
      </c>
      <c r="AU10" s="52"/>
      <c r="AV10" s="15" t="s">
        <v>52</v>
      </c>
      <c r="AW10" s="52"/>
      <c r="AX10" s="15" t="s">
        <v>52</v>
      </c>
      <c r="AY10" s="52"/>
      <c r="AZ10" s="15" t="s">
        <v>52</v>
      </c>
      <c r="BA10" s="52"/>
      <c r="BB10" s="15" t="s">
        <v>52</v>
      </c>
      <c r="BC10" s="52"/>
      <c r="BD10" s="15" t="s">
        <v>52</v>
      </c>
      <c r="BE10" s="52"/>
      <c r="BF10" s="22" t="s">
        <v>80</v>
      </c>
      <c r="BG10" s="52"/>
      <c r="BH10" s="52"/>
      <c r="BI10" s="52"/>
      <c r="BJ10" s="52"/>
      <c r="BK10" s="52"/>
      <c r="BL10" s="52"/>
      <c r="BM10" s="52"/>
      <c r="BN10" s="52"/>
      <c r="BO10" s="52"/>
      <c r="BP10" s="52"/>
      <c r="BQ10" s="30" t="s">
        <v>52</v>
      </c>
      <c r="BR10" s="31" t="s">
        <v>117</v>
      </c>
      <c r="BS10" s="52"/>
      <c r="BT10" s="52"/>
      <c r="BU10" s="52"/>
      <c r="BV10" s="52"/>
      <c r="BW10" s="52"/>
      <c r="BX10" s="52"/>
      <c r="BY10" s="52"/>
      <c r="BZ10" s="52"/>
      <c r="CA10" s="52"/>
      <c r="CB10" s="52"/>
      <c r="CC10" s="52"/>
      <c r="CD10" s="52"/>
      <c r="CE10" s="52" t="s">
        <v>52</v>
      </c>
      <c r="CG10" s="52" t="s">
        <v>52</v>
      </c>
      <c r="CH10" s="52"/>
      <c r="CI10" s="52" t="s">
        <v>52</v>
      </c>
      <c r="CJ10" s="52"/>
      <c r="CK10" s="52" t="s">
        <v>52</v>
      </c>
      <c r="CL10" s="52"/>
      <c r="CM10" s="52" t="s">
        <v>52</v>
      </c>
      <c r="CN10" s="52"/>
      <c r="CO10" s="52" t="s">
        <v>52</v>
      </c>
      <c r="CP10" s="52"/>
      <c r="CQ10" s="52"/>
      <c r="CR10" s="52"/>
      <c r="CS10" s="45" t="s">
        <v>52</v>
      </c>
      <c r="CT10" s="42"/>
      <c r="CU10" s="45" t="s">
        <v>52</v>
      </c>
      <c r="CV10" s="42"/>
      <c r="CW10" s="45" t="s">
        <v>52</v>
      </c>
      <c r="CX10" s="42"/>
      <c r="CY10" s="45" t="s">
        <v>52</v>
      </c>
      <c r="CZ10" s="42"/>
      <c r="DA10" s="45" t="s">
        <v>52</v>
      </c>
      <c r="DB10" s="42"/>
      <c r="DC10" s="60" t="s">
        <v>52</v>
      </c>
      <c r="DD10" s="42"/>
      <c r="DE10" s="45"/>
      <c r="DF10" s="42"/>
      <c r="DG10" s="52" t="s">
        <v>20</v>
      </c>
      <c r="DH10" s="52"/>
      <c r="DI10" s="52" t="s">
        <v>20</v>
      </c>
      <c r="DJ10" s="52"/>
      <c r="DK10" s="52" t="s">
        <v>20</v>
      </c>
      <c r="DL10" s="52"/>
      <c r="DM10" s="52" t="s">
        <v>20</v>
      </c>
      <c r="DN10" s="52"/>
      <c r="DO10" s="52" t="s">
        <v>20</v>
      </c>
      <c r="DP10" s="52"/>
      <c r="DQ10" s="52" t="s">
        <v>20</v>
      </c>
      <c r="DR10" s="52"/>
      <c r="DS10" s="52" t="s">
        <v>20</v>
      </c>
      <c r="DT10" s="56" t="s">
        <v>155</v>
      </c>
      <c r="DU10" s="57">
        <f t="shared" si="0"/>
        <v>9</v>
      </c>
      <c r="DV10" s="61">
        <f t="shared" si="1"/>
        <v>1</v>
      </c>
    </row>
    <row r="11" spans="1:126" ht="85.5" x14ac:dyDescent="0.25">
      <c r="A11" s="76" t="s">
        <v>25</v>
      </c>
      <c r="B11" s="51"/>
      <c r="C11" s="51"/>
      <c r="D11" s="51"/>
      <c r="E11" s="51"/>
      <c r="F11" s="51"/>
      <c r="G11" s="51"/>
      <c r="H11" s="51"/>
      <c r="I11" s="51"/>
      <c r="J11" s="51"/>
      <c r="K11" s="51"/>
      <c r="L11" s="51"/>
      <c r="M11" s="51"/>
      <c r="N11" s="51"/>
      <c r="O11" s="51"/>
      <c r="P11" s="51"/>
      <c r="Q11" s="51" t="s">
        <v>63</v>
      </c>
      <c r="R11" s="51"/>
      <c r="S11" s="51" t="s">
        <v>63</v>
      </c>
      <c r="T11" s="51"/>
      <c r="U11" s="51" t="s">
        <v>64</v>
      </c>
      <c r="V11" s="51"/>
      <c r="W11" s="51" t="s">
        <v>65</v>
      </c>
      <c r="X11" s="51"/>
      <c r="Y11" s="51" t="s">
        <v>65</v>
      </c>
      <c r="Z11" s="51"/>
      <c r="AA11" s="51" t="s">
        <v>65</v>
      </c>
      <c r="AB11" s="51"/>
      <c r="AC11" s="51"/>
      <c r="AD11" s="51" t="s">
        <v>101</v>
      </c>
      <c r="AF11" s="51"/>
      <c r="AG11" s="51"/>
      <c r="AH11" s="51"/>
      <c r="AI11" s="51"/>
      <c r="AJ11" s="51"/>
      <c r="AK11" s="51"/>
      <c r="AL11" s="51"/>
      <c r="AM11" s="51"/>
      <c r="AN11" s="51"/>
      <c r="AO11" s="51"/>
      <c r="AP11" s="51"/>
      <c r="AQ11" s="51"/>
      <c r="AR11" s="14" t="s">
        <v>52</v>
      </c>
      <c r="AS11" s="51"/>
      <c r="AT11" s="14" t="s">
        <v>52</v>
      </c>
      <c r="AU11" s="51"/>
      <c r="AV11" s="14"/>
      <c r="AW11" s="51"/>
      <c r="AX11" s="14"/>
      <c r="AY11" s="51"/>
      <c r="AZ11" s="14" t="s">
        <v>52</v>
      </c>
      <c r="BA11" s="51"/>
      <c r="BB11" s="14" t="s">
        <v>52</v>
      </c>
      <c r="BC11" s="51"/>
      <c r="BD11" s="14"/>
      <c r="BE11" s="51"/>
      <c r="BF11" s="22" t="s">
        <v>80</v>
      </c>
      <c r="BG11" s="51"/>
      <c r="BH11" s="51"/>
      <c r="BI11" s="51"/>
      <c r="BJ11" s="51"/>
      <c r="BK11" s="51"/>
      <c r="BL11" s="51"/>
      <c r="BM11" s="51"/>
      <c r="BN11" s="51"/>
      <c r="BO11" s="51"/>
      <c r="BP11" s="51"/>
      <c r="BQ11" s="26"/>
      <c r="BR11" s="27"/>
      <c r="BS11" s="30"/>
      <c r="BT11" s="51"/>
      <c r="BU11" s="30"/>
      <c r="BV11" s="51"/>
      <c r="BW11" s="51"/>
      <c r="BX11" s="51"/>
      <c r="BY11" s="51"/>
      <c r="BZ11" s="51"/>
      <c r="CA11" s="51"/>
      <c r="CB11" s="51"/>
      <c r="CC11" s="51"/>
      <c r="CD11" s="51"/>
      <c r="CE11" s="51"/>
      <c r="CG11" s="51"/>
      <c r="CH11" s="51"/>
      <c r="CI11" s="51"/>
      <c r="CJ11" s="51"/>
      <c r="CK11" s="51"/>
      <c r="CL11" s="51"/>
      <c r="CM11" s="51"/>
      <c r="CN11" s="51"/>
      <c r="CO11" s="51"/>
      <c r="CP11" s="51"/>
      <c r="CQ11" s="51"/>
      <c r="CR11" s="51"/>
      <c r="CS11" s="60" t="s">
        <v>52</v>
      </c>
      <c r="CT11" s="58"/>
      <c r="CU11" s="60" t="s">
        <v>52</v>
      </c>
      <c r="CV11" s="58"/>
      <c r="CW11" s="60" t="s">
        <v>52</v>
      </c>
      <c r="CX11" s="58"/>
      <c r="CY11" s="60" t="s">
        <v>52</v>
      </c>
      <c r="CZ11" s="58"/>
      <c r="DA11" s="60" t="s">
        <v>52</v>
      </c>
      <c r="DB11" s="58"/>
      <c r="DC11" s="60" t="s">
        <v>52</v>
      </c>
      <c r="DD11" s="58"/>
      <c r="DE11" s="60"/>
      <c r="DF11" s="58"/>
      <c r="DG11" s="51" t="s">
        <v>20</v>
      </c>
      <c r="DH11" s="51"/>
      <c r="DI11" s="51" t="s">
        <v>20</v>
      </c>
      <c r="DJ11" s="51"/>
      <c r="DK11" s="51" t="s">
        <v>20</v>
      </c>
      <c r="DL11" s="51"/>
      <c r="DM11" s="51" t="s">
        <v>20</v>
      </c>
      <c r="DN11" s="51"/>
      <c r="DO11" s="51" t="s">
        <v>20</v>
      </c>
      <c r="DP11" s="51"/>
      <c r="DQ11" s="51" t="s">
        <v>20</v>
      </c>
      <c r="DR11" s="51"/>
      <c r="DS11" s="51" t="s">
        <v>20</v>
      </c>
      <c r="DT11" s="51"/>
      <c r="DU11" s="57">
        <f t="shared" si="0"/>
        <v>5</v>
      </c>
      <c r="DV11" s="61">
        <f t="shared" si="1"/>
        <v>0.55555555555555558</v>
      </c>
    </row>
    <row r="12" spans="1:126" ht="142.5" x14ac:dyDescent="0.25">
      <c r="A12" s="51" t="s">
        <v>26</v>
      </c>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14"/>
      <c r="AS12" s="51"/>
      <c r="AT12" s="14"/>
      <c r="AU12" s="51"/>
      <c r="AV12" s="14"/>
      <c r="AW12" s="51"/>
      <c r="AX12" s="14"/>
      <c r="AY12" s="51"/>
      <c r="BA12" s="51" t="s">
        <v>75</v>
      </c>
      <c r="BC12" s="51" t="s">
        <v>76</v>
      </c>
      <c r="BD12" s="14"/>
      <c r="BE12" s="51"/>
      <c r="BF12" s="51"/>
      <c r="BG12" s="51"/>
      <c r="BH12" s="51"/>
      <c r="BI12" s="51"/>
      <c r="BJ12" s="51"/>
      <c r="BK12" s="51"/>
      <c r="BL12" s="51"/>
      <c r="BM12" s="51"/>
      <c r="BN12" s="51"/>
      <c r="BO12" s="51"/>
      <c r="BP12" s="51"/>
      <c r="BQ12" s="26"/>
      <c r="BR12" s="27"/>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60"/>
      <c r="CT12" s="58"/>
      <c r="CU12" s="60"/>
      <c r="CV12" s="58"/>
      <c r="CW12" s="60"/>
      <c r="CX12" s="58"/>
      <c r="CY12" s="60"/>
      <c r="CZ12" s="58"/>
      <c r="DA12" s="60"/>
      <c r="DB12" s="58"/>
      <c r="DC12" s="60"/>
      <c r="DD12" s="58"/>
      <c r="DE12" s="60"/>
      <c r="DF12" s="58"/>
      <c r="DG12" s="51"/>
      <c r="DH12" s="51"/>
      <c r="DI12" s="51"/>
      <c r="DJ12" s="51"/>
      <c r="DK12" s="51"/>
      <c r="DL12" s="51"/>
      <c r="DM12" s="51"/>
      <c r="DN12" s="51"/>
      <c r="DO12" s="51"/>
      <c r="DP12" s="51"/>
      <c r="DQ12" s="51"/>
      <c r="DR12" s="51"/>
      <c r="DS12" s="51"/>
      <c r="DT12" s="51"/>
      <c r="DU12" s="57">
        <f t="shared" si="0"/>
        <v>0</v>
      </c>
      <c r="DV12" s="61">
        <f t="shared" si="1"/>
        <v>0</v>
      </c>
    </row>
    <row r="13" spans="1:126" ht="409.5" x14ac:dyDescent="0.25">
      <c r="A13" s="77" t="s">
        <v>27</v>
      </c>
      <c r="B13" s="51" t="s">
        <v>20</v>
      </c>
      <c r="C13" s="51"/>
      <c r="D13" s="51" t="s">
        <v>20</v>
      </c>
      <c r="E13" s="51"/>
      <c r="F13" s="51" t="s">
        <v>20</v>
      </c>
      <c r="G13" s="51"/>
      <c r="H13" s="51" t="s">
        <v>20</v>
      </c>
      <c r="I13" s="51"/>
      <c r="J13" s="51" t="s">
        <v>20</v>
      </c>
      <c r="K13" s="51"/>
      <c r="L13" s="51" t="s">
        <v>20</v>
      </c>
      <c r="M13" s="51"/>
      <c r="N13" s="51" t="s">
        <v>20</v>
      </c>
      <c r="O13" s="51"/>
      <c r="P13" s="51" t="s">
        <v>52</v>
      </c>
      <c r="Q13" s="51"/>
      <c r="R13" s="51" t="s">
        <v>52</v>
      </c>
      <c r="S13" s="51"/>
      <c r="T13" s="51"/>
      <c r="U13" s="51" t="s">
        <v>66</v>
      </c>
      <c r="V13" s="51"/>
      <c r="W13" s="51" t="s">
        <v>66</v>
      </c>
      <c r="X13" s="51" t="s">
        <v>52</v>
      </c>
      <c r="Y13" s="51" t="s">
        <v>67</v>
      </c>
      <c r="Z13" s="51" t="s">
        <v>52</v>
      </c>
      <c r="AA13" s="51"/>
      <c r="AB13" s="51" t="s">
        <v>52</v>
      </c>
      <c r="AC13" s="51"/>
      <c r="AD13" s="51" t="s">
        <v>52</v>
      </c>
      <c r="AE13" s="51" t="s">
        <v>102</v>
      </c>
      <c r="AF13" s="51"/>
      <c r="AG13" s="51"/>
      <c r="AH13" s="51"/>
      <c r="AI13" s="51"/>
      <c r="AJ13" s="51" t="s">
        <v>52</v>
      </c>
      <c r="AK13" s="51"/>
      <c r="AL13" s="51" t="s">
        <v>52</v>
      </c>
      <c r="AM13" s="51"/>
      <c r="AN13" s="51" t="s">
        <v>52</v>
      </c>
      <c r="AO13" s="51"/>
      <c r="AP13" s="51" t="s">
        <v>52</v>
      </c>
      <c r="AQ13" s="51"/>
      <c r="AR13" s="14" t="s">
        <v>52</v>
      </c>
      <c r="AS13" s="51"/>
      <c r="AT13" s="14" t="s">
        <v>52</v>
      </c>
      <c r="AU13" s="51"/>
      <c r="AV13" s="14" t="s">
        <v>52</v>
      </c>
      <c r="AW13" s="51"/>
      <c r="AX13" s="14" t="s">
        <v>52</v>
      </c>
      <c r="AY13" s="51"/>
      <c r="AZ13" s="14" t="s">
        <v>52</v>
      </c>
      <c r="BA13" s="51"/>
      <c r="BB13" s="14" t="s">
        <v>52</v>
      </c>
      <c r="BC13" s="51"/>
      <c r="BD13" s="14" t="s">
        <v>52</v>
      </c>
      <c r="BE13" s="51"/>
      <c r="BF13" s="22" t="s">
        <v>80</v>
      </c>
      <c r="BG13" s="51"/>
      <c r="BH13" s="51"/>
      <c r="BI13" s="51"/>
      <c r="BJ13" s="51"/>
      <c r="BK13" s="51"/>
      <c r="BL13" s="51"/>
      <c r="BM13" s="51"/>
      <c r="BN13" s="51"/>
      <c r="BO13" s="51"/>
      <c r="BP13" s="51"/>
      <c r="BQ13" s="26" t="s">
        <v>52</v>
      </c>
      <c r="BR13" s="27"/>
      <c r="BS13" s="51"/>
      <c r="BT13" s="51"/>
      <c r="BU13" s="51"/>
      <c r="BV13" s="51"/>
      <c r="BW13" s="51"/>
      <c r="BX13" s="51"/>
      <c r="BY13" s="26" t="s">
        <v>52</v>
      </c>
      <c r="BZ13" s="51"/>
      <c r="CA13" s="26" t="s">
        <v>52</v>
      </c>
      <c r="CB13" s="51"/>
      <c r="CC13" s="51"/>
      <c r="CD13" s="51"/>
      <c r="CE13" s="51" t="s">
        <v>52</v>
      </c>
      <c r="CF13" s="51"/>
      <c r="CG13" s="51"/>
      <c r="CH13" s="51"/>
      <c r="CI13" s="51"/>
      <c r="CJ13" s="51"/>
      <c r="CK13" s="51"/>
      <c r="CL13" s="51"/>
      <c r="CM13" s="51"/>
      <c r="CN13" s="51"/>
      <c r="CO13" s="51" t="s">
        <v>52</v>
      </c>
      <c r="CP13" s="51"/>
      <c r="CQ13" s="51"/>
      <c r="CR13" s="51"/>
      <c r="CS13" s="60" t="s">
        <v>52</v>
      </c>
      <c r="CT13" s="58" t="s">
        <v>135</v>
      </c>
      <c r="CU13" s="60"/>
      <c r="CV13" s="58" t="s">
        <v>136</v>
      </c>
      <c r="CW13" s="60" t="s">
        <v>52</v>
      </c>
      <c r="CX13" s="40" t="s">
        <v>137</v>
      </c>
      <c r="CY13" s="60"/>
      <c r="CZ13" s="58" t="s">
        <v>138</v>
      </c>
      <c r="DA13" s="60"/>
      <c r="DB13" s="58" t="s">
        <v>139</v>
      </c>
      <c r="DC13" s="60" t="s">
        <v>52</v>
      </c>
      <c r="DD13" s="58"/>
      <c r="DE13" s="60"/>
      <c r="DF13" s="58"/>
      <c r="DG13" s="51" t="s">
        <v>20</v>
      </c>
      <c r="DH13" s="51"/>
      <c r="DI13" s="51" t="s">
        <v>20</v>
      </c>
      <c r="DJ13" s="51"/>
      <c r="DK13" s="51" t="s">
        <v>20</v>
      </c>
      <c r="DL13" s="51"/>
      <c r="DM13" s="51" t="s">
        <v>20</v>
      </c>
      <c r="DN13" s="51"/>
      <c r="DO13" s="51" t="s">
        <v>20</v>
      </c>
      <c r="DP13" s="51" t="s">
        <v>98</v>
      </c>
      <c r="DQ13" s="51" t="s">
        <v>52</v>
      </c>
      <c r="DR13" s="51" t="s">
        <v>156</v>
      </c>
      <c r="DS13" s="51"/>
      <c r="DT13" s="51"/>
      <c r="DU13" s="57">
        <f t="shared" si="0"/>
        <v>9</v>
      </c>
      <c r="DV13" s="61">
        <f t="shared" si="1"/>
        <v>1</v>
      </c>
    </row>
    <row r="14" spans="1:126" ht="409.5" x14ac:dyDescent="0.25">
      <c r="A14" s="75" t="s">
        <v>28</v>
      </c>
      <c r="B14" s="51"/>
      <c r="C14" s="51"/>
      <c r="D14" s="51"/>
      <c r="E14" s="51"/>
      <c r="F14" s="51"/>
      <c r="G14" s="51"/>
      <c r="H14" s="51"/>
      <c r="I14" s="51"/>
      <c r="J14" s="51"/>
      <c r="K14" s="51"/>
      <c r="L14" s="51"/>
      <c r="M14" s="51"/>
      <c r="N14" s="51"/>
      <c r="O14" s="51"/>
      <c r="P14" s="51" t="s">
        <v>52</v>
      </c>
      <c r="Q14" s="51"/>
      <c r="R14" s="51" t="s">
        <v>52</v>
      </c>
      <c r="S14" s="51"/>
      <c r="T14" s="51"/>
      <c r="U14" s="51" t="s">
        <v>66</v>
      </c>
      <c r="V14" s="51"/>
      <c r="W14" s="51" t="s">
        <v>68</v>
      </c>
      <c r="X14" s="51" t="s">
        <v>52</v>
      </c>
      <c r="Y14" s="51"/>
      <c r="Z14" s="51" t="s">
        <v>52</v>
      </c>
      <c r="AA14" s="51"/>
      <c r="AB14" s="51" t="s">
        <v>52</v>
      </c>
      <c r="AC14" s="51"/>
      <c r="AD14" s="51" t="s">
        <v>52</v>
      </c>
      <c r="AE14" s="51"/>
      <c r="AF14" s="51" t="s">
        <v>52</v>
      </c>
      <c r="AG14" s="51"/>
      <c r="AH14" s="51" t="s">
        <v>52</v>
      </c>
      <c r="AI14" s="51" t="s">
        <v>103</v>
      </c>
      <c r="AJ14" s="51" t="s">
        <v>52</v>
      </c>
      <c r="AK14" s="51"/>
      <c r="AL14" s="51" t="s">
        <v>52</v>
      </c>
      <c r="AM14" s="51" t="s">
        <v>104</v>
      </c>
      <c r="AN14" s="51" t="s">
        <v>52</v>
      </c>
      <c r="AO14" s="51"/>
      <c r="AP14" s="51" t="s">
        <v>52</v>
      </c>
      <c r="AQ14" s="51"/>
      <c r="AR14" s="14" t="s">
        <v>52</v>
      </c>
      <c r="AS14" s="51"/>
      <c r="AT14" s="14" t="s">
        <v>52</v>
      </c>
      <c r="AU14" s="51"/>
      <c r="AV14" s="14" t="s">
        <v>52</v>
      </c>
      <c r="AW14" s="51"/>
      <c r="AX14" s="14" t="s">
        <v>52</v>
      </c>
      <c r="AY14" s="51"/>
      <c r="AZ14" s="14" t="s">
        <v>52</v>
      </c>
      <c r="BA14" s="51" t="s">
        <v>77</v>
      </c>
      <c r="BB14" s="14" t="s">
        <v>52</v>
      </c>
      <c r="BC14" s="51" t="s">
        <v>77</v>
      </c>
      <c r="BD14" s="14" t="s">
        <v>52</v>
      </c>
      <c r="BE14" s="51"/>
      <c r="BF14" s="22" t="s">
        <v>80</v>
      </c>
      <c r="BG14" s="51"/>
      <c r="BH14" s="51"/>
      <c r="BI14" s="51"/>
      <c r="BJ14" s="51"/>
      <c r="BK14" s="51"/>
      <c r="BL14" s="51"/>
      <c r="BM14" s="51"/>
      <c r="BN14" s="51"/>
      <c r="BO14" s="51"/>
      <c r="BP14" s="22" t="s">
        <v>80</v>
      </c>
      <c r="BQ14" s="26"/>
      <c r="BR14" s="28" t="s">
        <v>118</v>
      </c>
      <c r="BS14" s="51"/>
      <c r="BT14" s="51"/>
      <c r="BU14" s="51"/>
      <c r="BV14" s="51"/>
      <c r="BW14" s="51"/>
      <c r="BX14" s="51"/>
      <c r="BY14" s="51"/>
      <c r="BZ14" s="51"/>
      <c r="CA14" s="51"/>
      <c r="CB14" s="51"/>
      <c r="CC14" s="51"/>
      <c r="CD14" s="51"/>
      <c r="CE14" s="51" t="s">
        <v>52</v>
      </c>
      <c r="CF14" s="51"/>
      <c r="CG14" s="51" t="s">
        <v>52</v>
      </c>
      <c r="CH14" s="51"/>
      <c r="CI14" s="51" t="s">
        <v>52</v>
      </c>
      <c r="CJ14" s="51"/>
      <c r="CK14" s="51" t="s">
        <v>52</v>
      </c>
      <c r="CL14" s="51"/>
      <c r="CM14" s="51" t="s">
        <v>52</v>
      </c>
      <c r="CN14" s="51"/>
      <c r="CO14" s="51" t="s">
        <v>52</v>
      </c>
      <c r="CP14" s="51"/>
      <c r="CQ14" s="51" t="s">
        <v>52</v>
      </c>
      <c r="CR14" s="51"/>
      <c r="CS14" s="60" t="s">
        <v>52</v>
      </c>
      <c r="CT14" s="58"/>
      <c r="CU14" s="60" t="s">
        <v>52</v>
      </c>
      <c r="CV14" s="58"/>
      <c r="CW14" s="60" t="s">
        <v>52</v>
      </c>
      <c r="CX14" s="40" t="s">
        <v>137</v>
      </c>
      <c r="CY14" s="60"/>
      <c r="CZ14" s="58" t="s">
        <v>140</v>
      </c>
      <c r="DA14" s="60"/>
      <c r="DB14" s="58" t="s">
        <v>141</v>
      </c>
      <c r="DC14" s="60"/>
      <c r="DD14" s="58" t="s">
        <v>142</v>
      </c>
      <c r="DE14" s="60"/>
      <c r="DF14" s="58"/>
      <c r="DG14" s="51" t="s">
        <v>52</v>
      </c>
      <c r="DH14" s="51"/>
      <c r="DI14" s="51" t="s">
        <v>52</v>
      </c>
      <c r="DJ14" s="51"/>
      <c r="DK14" s="51" t="s">
        <v>52</v>
      </c>
      <c r="DL14" s="51"/>
      <c r="DM14" s="51" t="s">
        <v>52</v>
      </c>
      <c r="DN14" s="51" t="s">
        <v>157</v>
      </c>
      <c r="DO14" s="51" t="s">
        <v>52</v>
      </c>
      <c r="DP14" s="51" t="s">
        <v>157</v>
      </c>
      <c r="DQ14" s="51"/>
      <c r="DR14" s="51" t="s">
        <v>158</v>
      </c>
      <c r="DS14" s="51"/>
      <c r="DT14" s="51"/>
      <c r="DU14" s="57">
        <f t="shared" si="0"/>
        <v>7</v>
      </c>
      <c r="DV14" s="61">
        <f t="shared" si="1"/>
        <v>0.77777777777777779</v>
      </c>
    </row>
    <row r="15" spans="1:126" x14ac:dyDescent="0.25">
      <c r="A15" s="76" t="s">
        <v>29</v>
      </c>
      <c r="B15" s="51"/>
      <c r="C15" s="51"/>
      <c r="D15" s="51"/>
      <c r="E15" s="51"/>
      <c r="F15" s="51"/>
      <c r="G15" s="51"/>
      <c r="H15" s="51"/>
      <c r="I15" s="51"/>
      <c r="J15" s="51"/>
      <c r="K15" s="51"/>
      <c r="L15" s="51"/>
      <c r="M15" s="51"/>
      <c r="N15" s="51"/>
      <c r="O15" s="51"/>
      <c r="P15" s="51"/>
      <c r="Q15" s="51" t="s">
        <v>60</v>
      </c>
      <c r="R15" s="51"/>
      <c r="S15" s="51" t="s">
        <v>60</v>
      </c>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14" t="s">
        <v>52</v>
      </c>
      <c r="AS15" s="51"/>
      <c r="AT15" s="14" t="s">
        <v>52</v>
      </c>
      <c r="AU15" s="51"/>
      <c r="AV15" s="14"/>
      <c r="AW15" s="51"/>
      <c r="AX15" s="14"/>
      <c r="AY15" s="51"/>
      <c r="AZ15" s="14" t="s">
        <v>52</v>
      </c>
      <c r="BA15" s="51"/>
      <c r="BB15" s="14" t="s">
        <v>52</v>
      </c>
      <c r="BC15" s="51"/>
      <c r="BD15" s="14" t="s">
        <v>52</v>
      </c>
      <c r="BE15" s="51"/>
      <c r="BF15" s="51"/>
      <c r="BG15" s="51"/>
      <c r="BH15" s="51"/>
      <c r="BI15" s="51"/>
      <c r="BJ15" s="51"/>
      <c r="BK15" s="51"/>
      <c r="BL15" s="51"/>
      <c r="BM15" s="51"/>
      <c r="BN15" s="51"/>
      <c r="BO15" s="51"/>
      <c r="BP15" s="51"/>
      <c r="BQ15" s="26" t="s">
        <v>52</v>
      </c>
      <c r="BR15" s="27"/>
      <c r="BS15" s="26" t="s">
        <v>52</v>
      </c>
      <c r="BT15" s="51"/>
      <c r="BU15" s="26" t="s">
        <v>52</v>
      </c>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60"/>
      <c r="CT15" s="58"/>
      <c r="CU15" s="60"/>
      <c r="CV15" s="58"/>
      <c r="CW15" s="60"/>
      <c r="CX15" s="58"/>
      <c r="CY15" s="60"/>
      <c r="CZ15" s="58"/>
      <c r="DA15" s="60"/>
      <c r="DB15" s="58"/>
      <c r="DC15" s="60"/>
      <c r="DD15" s="58"/>
      <c r="DE15" s="60"/>
      <c r="DF15" s="58"/>
      <c r="DG15" s="51"/>
      <c r="DH15" s="51"/>
      <c r="DI15" s="51"/>
      <c r="DJ15" s="51"/>
      <c r="DK15" s="51"/>
      <c r="DL15" s="51"/>
      <c r="DM15" s="51"/>
      <c r="DN15" s="51"/>
      <c r="DO15" s="51"/>
      <c r="DP15" s="51"/>
      <c r="DQ15" s="51"/>
      <c r="DR15" s="51"/>
      <c r="DS15" s="51"/>
      <c r="DT15" s="51"/>
      <c r="DU15" s="57">
        <f t="shared" si="0"/>
        <v>2</v>
      </c>
      <c r="DV15" s="61">
        <f t="shared" si="1"/>
        <v>0.22222222222222221</v>
      </c>
    </row>
    <row r="16" spans="1:126" ht="99.75" x14ac:dyDescent="0.25">
      <c r="A16" s="77" t="s">
        <v>30</v>
      </c>
      <c r="B16" s="51" t="s">
        <v>20</v>
      </c>
      <c r="C16" s="51"/>
      <c r="D16" s="51" t="s">
        <v>20</v>
      </c>
      <c r="E16" s="51"/>
      <c r="F16" s="51" t="s">
        <v>20</v>
      </c>
      <c r="G16" s="51"/>
      <c r="H16" s="51" t="s">
        <v>20</v>
      </c>
      <c r="I16" s="51"/>
      <c r="J16" s="51" t="s">
        <v>20</v>
      </c>
      <c r="K16" s="51"/>
      <c r="L16" s="51" t="s">
        <v>20</v>
      </c>
      <c r="M16" s="51"/>
      <c r="N16" s="51" t="s">
        <v>20</v>
      </c>
      <c r="O16" s="51"/>
      <c r="P16" s="51" t="s">
        <v>52</v>
      </c>
      <c r="Q16" s="51"/>
      <c r="R16" s="51" t="s">
        <v>52</v>
      </c>
      <c r="S16" s="51"/>
      <c r="T16" s="51"/>
      <c r="U16" s="51"/>
      <c r="V16" s="51"/>
      <c r="W16" s="51"/>
      <c r="X16" s="51"/>
      <c r="Y16" s="51"/>
      <c r="Z16" s="51" t="s">
        <v>52</v>
      </c>
      <c r="AA16" s="51"/>
      <c r="AB16" s="51" t="s">
        <v>52</v>
      </c>
      <c r="AC16" s="51"/>
      <c r="AD16" s="51" t="s">
        <v>105</v>
      </c>
      <c r="AE16" s="51" t="s">
        <v>106</v>
      </c>
      <c r="AF16" s="51" t="s">
        <v>107</v>
      </c>
      <c r="AG16" s="51"/>
      <c r="AH16" s="51" t="s">
        <v>107</v>
      </c>
      <c r="AI16" s="51"/>
      <c r="AJ16" s="51" t="s">
        <v>107</v>
      </c>
      <c r="AK16" s="51"/>
      <c r="AL16" s="51" t="s">
        <v>107</v>
      </c>
      <c r="AM16" s="51"/>
      <c r="AN16" s="51" t="s">
        <v>107</v>
      </c>
      <c r="AO16" s="51"/>
      <c r="AP16" s="51" t="s">
        <v>89</v>
      </c>
      <c r="AQ16" s="51"/>
      <c r="AR16" s="14" t="s">
        <v>52</v>
      </c>
      <c r="AS16" s="51"/>
      <c r="AT16" s="14" t="s">
        <v>52</v>
      </c>
      <c r="AU16" s="51"/>
      <c r="AV16" s="14" t="s">
        <v>52</v>
      </c>
      <c r="AW16" s="51"/>
      <c r="AX16" s="14" t="s">
        <v>52</v>
      </c>
      <c r="AY16" s="51"/>
      <c r="AZ16" s="51" t="s">
        <v>52</v>
      </c>
      <c r="BA16" s="51"/>
      <c r="BB16" s="51" t="s">
        <v>52</v>
      </c>
      <c r="BC16" s="51"/>
      <c r="BD16" s="14" t="s">
        <v>52</v>
      </c>
      <c r="BE16" s="51"/>
      <c r="BF16" s="22" t="s">
        <v>80</v>
      </c>
      <c r="BG16" s="51"/>
      <c r="BH16" s="51"/>
      <c r="BI16" s="51"/>
      <c r="BJ16" s="51"/>
      <c r="BK16" s="51"/>
      <c r="BL16" s="51"/>
      <c r="BM16" s="51"/>
      <c r="BN16" s="51"/>
      <c r="BO16" s="51"/>
      <c r="BP16" s="22" t="s">
        <v>80</v>
      </c>
      <c r="BQ16" s="26"/>
      <c r="BR16" s="28" t="s">
        <v>119</v>
      </c>
      <c r="BS16" s="51"/>
      <c r="BT16" s="51"/>
      <c r="BU16" s="51"/>
      <c r="BV16" s="51"/>
      <c r="BW16" s="51"/>
      <c r="BX16" s="51"/>
      <c r="BY16" s="51"/>
      <c r="BZ16" s="51"/>
      <c r="CA16" s="51"/>
      <c r="CB16" s="51"/>
      <c r="CC16" s="51"/>
      <c r="CD16" s="51"/>
      <c r="CE16" s="51" t="s">
        <v>52</v>
      </c>
      <c r="CF16" s="51"/>
      <c r="CG16" s="51" t="s">
        <v>52</v>
      </c>
      <c r="CH16" s="51"/>
      <c r="CI16" s="51" t="s">
        <v>52</v>
      </c>
      <c r="CJ16" s="51"/>
      <c r="CK16" s="51" t="s">
        <v>52</v>
      </c>
      <c r="CL16" s="51"/>
      <c r="CM16" s="51" t="s">
        <v>52</v>
      </c>
      <c r="CN16" s="51"/>
      <c r="CO16" s="51" t="s">
        <v>52</v>
      </c>
      <c r="CP16" s="51"/>
      <c r="CQ16" s="51"/>
      <c r="CR16" s="51"/>
      <c r="CS16" s="60" t="s">
        <v>52</v>
      </c>
      <c r="CT16" s="58"/>
      <c r="CU16" s="60" t="s">
        <v>52</v>
      </c>
      <c r="CV16" s="58"/>
      <c r="CW16" s="60" t="s">
        <v>52</v>
      </c>
      <c r="CX16" s="58"/>
      <c r="CY16" s="60" t="s">
        <v>52</v>
      </c>
      <c r="CZ16" s="58"/>
      <c r="DA16" s="60" t="s">
        <v>52</v>
      </c>
      <c r="DB16" s="58"/>
      <c r="DC16" s="60" t="s">
        <v>52</v>
      </c>
      <c r="DD16" s="58"/>
      <c r="DE16" s="60"/>
      <c r="DF16" s="58"/>
      <c r="DG16" s="51" t="s">
        <v>52</v>
      </c>
      <c r="DH16" s="51"/>
      <c r="DI16" s="51" t="s">
        <v>52</v>
      </c>
      <c r="DJ16" s="51"/>
      <c r="DK16" s="51" t="s">
        <v>52</v>
      </c>
      <c r="DL16" s="51"/>
      <c r="DM16" s="51" t="s">
        <v>52</v>
      </c>
      <c r="DN16" s="51"/>
      <c r="DO16" s="51" t="s">
        <v>52</v>
      </c>
      <c r="DP16" s="51"/>
      <c r="DQ16" s="51" t="s">
        <v>52</v>
      </c>
      <c r="DR16" s="51"/>
      <c r="DS16" s="51" t="s">
        <v>52</v>
      </c>
      <c r="DT16" s="51" t="s">
        <v>159</v>
      </c>
      <c r="DU16" s="57">
        <f t="shared" si="0"/>
        <v>8</v>
      </c>
      <c r="DV16" s="61">
        <f t="shared" si="1"/>
        <v>0.88888888888888884</v>
      </c>
    </row>
    <row r="17" spans="1:126" ht="99.75" x14ac:dyDescent="0.25">
      <c r="A17" s="77" t="s">
        <v>31</v>
      </c>
      <c r="B17" s="51" t="s">
        <v>20</v>
      </c>
      <c r="C17" s="51"/>
      <c r="D17" s="51" t="s">
        <v>20</v>
      </c>
      <c r="E17" s="51"/>
      <c r="F17" s="51" t="s">
        <v>20</v>
      </c>
      <c r="G17" s="51"/>
      <c r="H17" s="51" t="s">
        <v>20</v>
      </c>
      <c r="I17" s="51"/>
      <c r="J17" s="51" t="s">
        <v>20</v>
      </c>
      <c r="K17" s="51"/>
      <c r="L17" s="51" t="s">
        <v>20</v>
      </c>
      <c r="M17" s="51"/>
      <c r="N17" s="51" t="s">
        <v>20</v>
      </c>
      <c r="O17" s="51"/>
      <c r="P17" s="51" t="s">
        <v>52</v>
      </c>
      <c r="Q17" s="51"/>
      <c r="R17" s="51" t="s">
        <v>52</v>
      </c>
      <c r="S17" s="51"/>
      <c r="T17" s="51" t="s">
        <v>52</v>
      </c>
      <c r="U17" s="51"/>
      <c r="V17" s="51" t="s">
        <v>52</v>
      </c>
      <c r="W17" s="51"/>
      <c r="X17" s="51" t="s">
        <v>52</v>
      </c>
      <c r="Y17" s="51"/>
      <c r="Z17" s="51" t="s">
        <v>52</v>
      </c>
      <c r="AA17" s="51"/>
      <c r="AB17" s="51" t="s">
        <v>52</v>
      </c>
      <c r="AC17" s="51"/>
      <c r="AD17" s="51" t="s">
        <v>107</v>
      </c>
      <c r="AE17" s="51" t="s">
        <v>108</v>
      </c>
      <c r="AF17" s="51" t="s">
        <v>107</v>
      </c>
      <c r="AG17" s="51"/>
      <c r="AH17" s="51" t="s">
        <v>107</v>
      </c>
      <c r="AI17" s="51"/>
      <c r="AJ17" s="51" t="s">
        <v>107</v>
      </c>
      <c r="AK17" s="51"/>
      <c r="AL17" s="51" t="s">
        <v>107</v>
      </c>
      <c r="AM17" s="51"/>
      <c r="AN17" s="51" t="s">
        <v>107</v>
      </c>
      <c r="AO17" s="51"/>
      <c r="AP17" s="51" t="s">
        <v>107</v>
      </c>
      <c r="AQ17" s="51"/>
      <c r="AR17" s="14" t="s">
        <v>52</v>
      </c>
      <c r="AS17" s="51"/>
      <c r="AT17" s="14" t="s">
        <v>52</v>
      </c>
      <c r="AU17" s="51"/>
      <c r="AV17" s="14" t="s">
        <v>52</v>
      </c>
      <c r="AW17" s="51"/>
      <c r="AX17" s="14" t="s">
        <v>52</v>
      </c>
      <c r="AY17" s="51"/>
      <c r="AZ17" s="14" t="s">
        <v>52</v>
      </c>
      <c r="BA17" s="51"/>
      <c r="BB17" s="14" t="s">
        <v>52</v>
      </c>
      <c r="BC17" s="51"/>
      <c r="BD17" s="14" t="s">
        <v>52</v>
      </c>
      <c r="BE17" s="51"/>
      <c r="BF17" s="22" t="s">
        <v>80</v>
      </c>
      <c r="BG17" s="51"/>
      <c r="BH17" s="51"/>
      <c r="BI17" s="51"/>
      <c r="BJ17" s="51"/>
      <c r="BK17" s="51"/>
      <c r="BL17" s="51"/>
      <c r="BM17" s="51"/>
      <c r="BN17" s="51"/>
      <c r="BO17" s="51"/>
      <c r="BP17" s="51"/>
      <c r="BQ17" s="26" t="s">
        <v>52</v>
      </c>
      <c r="BR17" s="27"/>
      <c r="BS17" s="26" t="s">
        <v>52</v>
      </c>
      <c r="BT17" s="51"/>
      <c r="BU17" s="26" t="s">
        <v>52</v>
      </c>
      <c r="BV17" s="51"/>
      <c r="BW17" s="26" t="s">
        <v>52</v>
      </c>
      <c r="BX17" s="51"/>
      <c r="BY17" s="26" t="s">
        <v>52</v>
      </c>
      <c r="BZ17" s="51"/>
      <c r="CA17" s="26" t="s">
        <v>52</v>
      </c>
      <c r="CB17" s="51"/>
      <c r="CC17" s="26" t="s">
        <v>52</v>
      </c>
      <c r="CD17" s="51"/>
      <c r="CE17" s="51" t="s">
        <v>52</v>
      </c>
      <c r="CG17" s="51"/>
      <c r="CH17" s="51"/>
      <c r="CI17" s="51"/>
      <c r="CJ17" s="51"/>
      <c r="CK17" s="51"/>
      <c r="CL17" s="51"/>
      <c r="CM17" s="51"/>
      <c r="CN17" s="51"/>
      <c r="CO17" s="51"/>
      <c r="CP17" s="51"/>
      <c r="CQ17" s="51"/>
      <c r="CR17" s="51"/>
      <c r="CS17" s="60" t="s">
        <v>52</v>
      </c>
      <c r="CT17" s="58"/>
      <c r="CU17" s="60" t="s">
        <v>52</v>
      </c>
      <c r="CV17" s="58"/>
      <c r="CW17" s="60" t="s">
        <v>52</v>
      </c>
      <c r="CX17" s="58"/>
      <c r="CY17" s="60" t="s">
        <v>52</v>
      </c>
      <c r="CZ17" s="58"/>
      <c r="DA17" s="60" t="s">
        <v>52</v>
      </c>
      <c r="DB17" s="58"/>
      <c r="DC17" s="60" t="s">
        <v>52</v>
      </c>
      <c r="DD17" s="58"/>
      <c r="DE17" s="60"/>
      <c r="DF17" s="58"/>
      <c r="DG17" s="51" t="s">
        <v>52</v>
      </c>
      <c r="DH17" s="51"/>
      <c r="DI17" s="51" t="s">
        <v>20</v>
      </c>
      <c r="DJ17" s="51"/>
      <c r="DK17" s="51" t="s">
        <v>20</v>
      </c>
      <c r="DL17" s="51"/>
      <c r="DM17" s="51" t="s">
        <v>20</v>
      </c>
      <c r="DN17" s="51"/>
      <c r="DO17" s="51" t="s">
        <v>20</v>
      </c>
      <c r="DP17" s="51"/>
      <c r="DQ17" s="51" t="s">
        <v>20</v>
      </c>
      <c r="DR17" s="51"/>
      <c r="DS17" s="51" t="s">
        <v>20</v>
      </c>
      <c r="DT17" s="51"/>
      <c r="DU17" s="57">
        <f t="shared" si="0"/>
        <v>9</v>
      </c>
      <c r="DV17" s="61">
        <f t="shared" si="1"/>
        <v>1</v>
      </c>
    </row>
    <row r="18" spans="1:126" ht="99.75" x14ac:dyDescent="0.25">
      <c r="A18" s="76" t="s">
        <v>32</v>
      </c>
      <c r="B18" s="51"/>
      <c r="C18" s="51"/>
      <c r="D18" s="51"/>
      <c r="E18" s="51"/>
      <c r="F18" s="51"/>
      <c r="G18" s="51"/>
      <c r="H18" s="51"/>
      <c r="I18" s="51"/>
      <c r="J18" s="51"/>
      <c r="K18" s="51"/>
      <c r="L18" s="51" t="s">
        <v>20</v>
      </c>
      <c r="M18" s="51"/>
      <c r="N18" s="51"/>
      <c r="O18" s="51"/>
      <c r="P18" s="51" t="s">
        <v>52</v>
      </c>
      <c r="Q18" s="51"/>
      <c r="R18" s="51" t="s">
        <v>52</v>
      </c>
      <c r="S18" s="51"/>
      <c r="T18" s="51"/>
      <c r="U18" s="51"/>
      <c r="V18" s="51"/>
      <c r="W18" s="51"/>
      <c r="X18" s="51"/>
      <c r="Y18" s="51"/>
      <c r="Z18" s="51" t="s">
        <v>52</v>
      </c>
      <c r="AA18" s="51"/>
      <c r="AB18" s="51" t="s">
        <v>52</v>
      </c>
      <c r="AC18" s="51"/>
      <c r="AD18" s="51" t="s">
        <v>107</v>
      </c>
      <c r="AE18" s="51" t="s">
        <v>108</v>
      </c>
      <c r="AF18" s="51" t="s">
        <v>107</v>
      </c>
      <c r="AG18" s="51"/>
      <c r="AH18" s="51" t="s">
        <v>107</v>
      </c>
      <c r="AI18" s="51"/>
      <c r="AJ18" s="51" t="s">
        <v>107</v>
      </c>
      <c r="AK18" s="51"/>
      <c r="AL18" s="51" t="s">
        <v>107</v>
      </c>
      <c r="AM18" s="51"/>
      <c r="AN18" s="51" t="s">
        <v>107</v>
      </c>
      <c r="AO18" s="51"/>
      <c r="AP18" s="51" t="s">
        <v>107</v>
      </c>
      <c r="AQ18" s="51"/>
      <c r="AR18" s="14"/>
      <c r="AS18" s="51"/>
      <c r="AT18" s="14"/>
      <c r="AU18" s="51"/>
      <c r="AV18" s="14" t="s">
        <v>52</v>
      </c>
      <c r="AW18" s="51"/>
      <c r="AX18" s="14" t="s">
        <v>52</v>
      </c>
      <c r="AY18" s="51"/>
      <c r="AZ18" s="14" t="s">
        <v>52</v>
      </c>
      <c r="BA18" s="51"/>
      <c r="BB18" s="14" t="s">
        <v>52</v>
      </c>
      <c r="BC18" s="51"/>
      <c r="BD18" s="14"/>
      <c r="BE18" s="51"/>
      <c r="BF18" s="22" t="s">
        <v>80</v>
      </c>
      <c r="BG18" s="51"/>
      <c r="BH18" s="51"/>
      <c r="BI18" s="51"/>
      <c r="BJ18" s="51"/>
      <c r="BK18" s="51"/>
      <c r="BL18" s="51"/>
      <c r="BM18" s="51"/>
      <c r="BN18" s="51"/>
      <c r="BO18" s="51"/>
      <c r="BP18" s="22" t="s">
        <v>80</v>
      </c>
      <c r="BQ18" s="26"/>
      <c r="BR18" s="27"/>
      <c r="BS18" s="51"/>
      <c r="BT18" s="51"/>
      <c r="BU18" s="51"/>
      <c r="BV18" s="51"/>
      <c r="BW18" s="51"/>
      <c r="BX18" s="51"/>
      <c r="BY18" s="51"/>
      <c r="BZ18" s="51"/>
      <c r="CA18" s="51"/>
      <c r="CB18" s="51"/>
      <c r="CC18" s="51"/>
      <c r="CD18" s="51"/>
      <c r="CE18" s="51"/>
      <c r="CG18" s="51"/>
      <c r="CH18" s="51"/>
      <c r="CI18" s="51"/>
      <c r="CJ18" s="51"/>
      <c r="CK18" s="51"/>
      <c r="CL18" s="51"/>
      <c r="CM18" s="51"/>
      <c r="CN18" s="51"/>
      <c r="CO18" s="51"/>
      <c r="CP18" s="51"/>
      <c r="CQ18" s="51"/>
      <c r="CR18" s="51"/>
      <c r="CS18" s="60" t="s">
        <v>52</v>
      </c>
      <c r="CT18" s="58"/>
      <c r="CU18" s="60" t="s">
        <v>52</v>
      </c>
      <c r="CV18" s="58"/>
      <c r="CW18" s="60" t="s">
        <v>52</v>
      </c>
      <c r="CX18" s="40"/>
      <c r="CY18" s="60" t="s">
        <v>52</v>
      </c>
      <c r="CZ18" s="40"/>
      <c r="DA18" s="60" t="s">
        <v>52</v>
      </c>
      <c r="DB18" s="58"/>
      <c r="DC18" s="60" t="s">
        <v>52</v>
      </c>
      <c r="DD18" s="58"/>
      <c r="DE18" s="60"/>
      <c r="DF18" s="58"/>
      <c r="DG18" s="51" t="s">
        <v>20</v>
      </c>
      <c r="DH18" s="51"/>
      <c r="DI18" s="51" t="s">
        <v>20</v>
      </c>
      <c r="DJ18" s="51"/>
      <c r="DK18" s="51" t="s">
        <v>20</v>
      </c>
      <c r="DL18" s="51"/>
      <c r="DM18" s="51" t="s">
        <v>20</v>
      </c>
      <c r="DN18" s="51"/>
      <c r="DO18" s="51" t="s">
        <v>20</v>
      </c>
      <c r="DP18" s="51"/>
      <c r="DQ18" s="51" t="s">
        <v>20</v>
      </c>
      <c r="DR18" s="51"/>
      <c r="DS18" s="51"/>
      <c r="DT18" s="51"/>
      <c r="DU18" s="57">
        <f t="shared" si="0"/>
        <v>5</v>
      </c>
      <c r="DV18" s="61">
        <f t="shared" si="1"/>
        <v>0.55555555555555558</v>
      </c>
    </row>
    <row r="19" spans="1:126" ht="299.25" x14ac:dyDescent="0.25">
      <c r="A19" s="77" t="s">
        <v>33</v>
      </c>
      <c r="B19" s="51" t="s">
        <v>20</v>
      </c>
      <c r="C19" s="51"/>
      <c r="D19" s="51" t="s">
        <v>20</v>
      </c>
      <c r="E19" s="51"/>
      <c r="F19" s="51" t="s">
        <v>20</v>
      </c>
      <c r="G19" s="51"/>
      <c r="H19" s="51" t="s">
        <v>20</v>
      </c>
      <c r="I19" s="51"/>
      <c r="J19" s="51" t="s">
        <v>20</v>
      </c>
      <c r="K19" s="51"/>
      <c r="L19" s="51" t="s">
        <v>20</v>
      </c>
      <c r="M19" s="51"/>
      <c r="N19" s="51" t="s">
        <v>20</v>
      </c>
      <c r="O19" s="51"/>
      <c r="P19" s="51"/>
      <c r="Q19" s="51" t="s">
        <v>69</v>
      </c>
      <c r="R19" s="51" t="s">
        <v>70</v>
      </c>
      <c r="S19" s="51"/>
      <c r="T19" s="51" t="s">
        <v>52</v>
      </c>
      <c r="U19" s="51"/>
      <c r="V19" s="51" t="s">
        <v>52</v>
      </c>
      <c r="W19" s="51"/>
      <c r="X19" s="51" t="s">
        <v>52</v>
      </c>
      <c r="Y19" s="51"/>
      <c r="Z19" s="51" t="s">
        <v>52</v>
      </c>
      <c r="AA19" s="51"/>
      <c r="AB19" s="51" t="s">
        <v>52</v>
      </c>
      <c r="AC19" s="51"/>
      <c r="AD19" s="51" t="s">
        <v>107</v>
      </c>
      <c r="AE19" s="51" t="s">
        <v>108</v>
      </c>
      <c r="AF19" s="51" t="s">
        <v>107</v>
      </c>
      <c r="AG19" s="51"/>
      <c r="AH19" s="51" t="s">
        <v>107</v>
      </c>
      <c r="AI19" s="51"/>
      <c r="AJ19" s="51" t="s">
        <v>107</v>
      </c>
      <c r="AK19" s="51"/>
      <c r="AL19" s="51" t="s">
        <v>107</v>
      </c>
      <c r="AM19" s="51"/>
      <c r="AN19" s="51" t="s">
        <v>107</v>
      </c>
      <c r="AO19" s="51"/>
      <c r="AP19" s="51" t="s">
        <v>107</v>
      </c>
      <c r="AQ19" s="51"/>
      <c r="AR19" s="14" t="s">
        <v>52</v>
      </c>
      <c r="AS19" s="51"/>
      <c r="AT19" s="14" t="s">
        <v>52</v>
      </c>
      <c r="AU19" s="51"/>
      <c r="AV19" s="14" t="s">
        <v>52</v>
      </c>
      <c r="AW19" s="51"/>
      <c r="AX19" s="14" t="s">
        <v>52</v>
      </c>
      <c r="AY19" s="51"/>
      <c r="AZ19" s="14" t="s">
        <v>52</v>
      </c>
      <c r="BA19" s="51"/>
      <c r="BB19" s="14" t="s">
        <v>52</v>
      </c>
      <c r="BC19" s="51"/>
      <c r="BD19" s="14" t="s">
        <v>52</v>
      </c>
      <c r="BE19" s="51"/>
      <c r="BF19" s="22" t="s">
        <v>80</v>
      </c>
      <c r="BG19" s="22" t="s">
        <v>80</v>
      </c>
      <c r="BH19" s="22" t="s">
        <v>80</v>
      </c>
      <c r="BI19" s="22" t="s">
        <v>80</v>
      </c>
      <c r="BJ19" s="22" t="s">
        <v>80</v>
      </c>
      <c r="BK19" s="22" t="s">
        <v>80</v>
      </c>
      <c r="BL19" s="22" t="s">
        <v>80</v>
      </c>
      <c r="BM19" s="22" t="s">
        <v>80</v>
      </c>
      <c r="BN19" s="22" t="s">
        <v>80</v>
      </c>
      <c r="BO19" s="22" t="s">
        <v>80</v>
      </c>
      <c r="BP19" s="22" t="s">
        <v>80</v>
      </c>
      <c r="BQ19" s="26" t="s">
        <v>52</v>
      </c>
      <c r="BR19" s="27"/>
      <c r="BS19" s="26" t="s">
        <v>52</v>
      </c>
      <c r="BT19" s="51"/>
      <c r="BU19" s="26" t="s">
        <v>52</v>
      </c>
      <c r="BV19" s="51"/>
      <c r="BW19" s="26" t="s">
        <v>52</v>
      </c>
      <c r="BX19" s="51"/>
      <c r="BY19" s="26" t="s">
        <v>52</v>
      </c>
      <c r="BZ19" s="51"/>
      <c r="CA19" s="26" t="s">
        <v>52</v>
      </c>
      <c r="CB19" s="51"/>
      <c r="CC19" s="26" t="s">
        <v>52</v>
      </c>
      <c r="CD19" s="51"/>
      <c r="CE19" s="51" t="s">
        <v>52</v>
      </c>
      <c r="CF19" s="51"/>
      <c r="CG19" s="51" t="s">
        <v>52</v>
      </c>
      <c r="CH19" s="51"/>
      <c r="CI19" s="51" t="s">
        <v>52</v>
      </c>
      <c r="CJ19" s="51"/>
      <c r="CK19" s="51" t="s">
        <v>52</v>
      </c>
      <c r="CL19" s="51"/>
      <c r="CM19" s="51" t="s">
        <v>52</v>
      </c>
      <c r="CN19" s="51"/>
      <c r="CO19" s="51" t="s">
        <v>52</v>
      </c>
      <c r="CP19" s="51"/>
      <c r="CQ19" s="51" t="s">
        <v>52</v>
      </c>
      <c r="CR19" s="51"/>
      <c r="CS19" s="60" t="s">
        <v>52</v>
      </c>
      <c r="CT19" s="58" t="s">
        <v>143</v>
      </c>
      <c r="CU19" s="60" t="s">
        <v>52</v>
      </c>
      <c r="CV19" s="58"/>
      <c r="CW19" s="60" t="s">
        <v>52</v>
      </c>
      <c r="CX19" s="58"/>
      <c r="CY19" s="60" t="s">
        <v>52</v>
      </c>
      <c r="CZ19" s="58"/>
      <c r="DA19" s="60" t="s">
        <v>52</v>
      </c>
      <c r="DB19" s="58" t="s">
        <v>144</v>
      </c>
      <c r="DC19" s="60" t="s">
        <v>52</v>
      </c>
      <c r="DD19" s="58" t="s">
        <v>143</v>
      </c>
      <c r="DE19" s="60"/>
      <c r="DF19" s="58"/>
      <c r="DG19" s="51" t="s">
        <v>20</v>
      </c>
      <c r="DH19" s="51"/>
      <c r="DI19" s="51" t="s">
        <v>20</v>
      </c>
      <c r="DJ19" s="51"/>
      <c r="DK19" s="51" t="s">
        <v>20</v>
      </c>
      <c r="DL19" s="51"/>
      <c r="DM19" s="51" t="s">
        <v>20</v>
      </c>
      <c r="DN19" s="51"/>
      <c r="DO19" s="51" t="s">
        <v>20</v>
      </c>
      <c r="DP19" s="51"/>
      <c r="DQ19" s="51" t="s">
        <v>20</v>
      </c>
      <c r="DR19" s="51"/>
      <c r="DS19" s="51" t="s">
        <v>20</v>
      </c>
      <c r="DT19" s="51"/>
      <c r="DU19" s="57">
        <f t="shared" si="0"/>
        <v>8</v>
      </c>
      <c r="DV19" s="61">
        <f t="shared" si="1"/>
        <v>0.88888888888888884</v>
      </c>
    </row>
    <row r="20" spans="1:126" x14ac:dyDescent="0.25">
      <c r="A20" s="76" t="s">
        <v>34</v>
      </c>
      <c r="B20" s="51"/>
      <c r="C20" s="51"/>
      <c r="D20" s="51"/>
      <c r="E20" s="51"/>
      <c r="F20" s="51"/>
      <c r="G20" s="51"/>
      <c r="H20" s="51"/>
      <c r="I20" s="51"/>
      <c r="J20" s="51"/>
      <c r="K20" s="51"/>
      <c r="L20" s="51"/>
      <c r="M20" s="51"/>
      <c r="N20" s="51"/>
      <c r="O20" s="51"/>
      <c r="P20" s="51"/>
      <c r="Q20" s="51" t="s">
        <v>60</v>
      </c>
      <c r="R20" s="51" t="s">
        <v>60</v>
      </c>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14" t="s">
        <v>52</v>
      </c>
      <c r="AS20" s="51"/>
      <c r="AT20" s="14" t="s">
        <v>52</v>
      </c>
      <c r="AU20" s="51"/>
      <c r="AV20" s="14" t="s">
        <v>52</v>
      </c>
      <c r="AW20" s="51"/>
      <c r="AX20" s="14" t="s">
        <v>52</v>
      </c>
      <c r="AY20" s="51"/>
      <c r="AZ20" s="14" t="s">
        <v>52</v>
      </c>
      <c r="BA20" s="51"/>
      <c r="BB20" s="14" t="s">
        <v>52</v>
      </c>
      <c r="BC20" s="51"/>
      <c r="BD20" s="14" t="s">
        <v>52</v>
      </c>
      <c r="BE20" s="51"/>
      <c r="BF20" s="51"/>
      <c r="BG20" s="51"/>
      <c r="BH20" s="51"/>
      <c r="BI20" s="51"/>
      <c r="BJ20" s="51"/>
      <c r="BK20" s="51"/>
      <c r="BL20" s="51"/>
      <c r="BM20" s="51"/>
      <c r="BN20" s="51"/>
      <c r="BO20" s="51"/>
      <c r="BP20" s="51"/>
      <c r="BQ20" s="26"/>
      <c r="BR20" s="27"/>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60"/>
      <c r="CT20" s="58"/>
      <c r="CU20" s="60"/>
      <c r="CV20" s="58"/>
      <c r="CW20" s="60"/>
      <c r="CX20" s="58"/>
      <c r="CY20" s="60"/>
      <c r="CZ20" s="58"/>
      <c r="DA20" s="60"/>
      <c r="DB20" s="58"/>
      <c r="DC20" s="60"/>
      <c r="DD20" s="58"/>
      <c r="DE20" s="60"/>
      <c r="DF20" s="58"/>
      <c r="DG20" s="51"/>
      <c r="DH20" s="51"/>
      <c r="DI20" s="51"/>
      <c r="DJ20" s="51"/>
      <c r="DK20" s="51"/>
      <c r="DL20" s="51"/>
      <c r="DM20" s="51"/>
      <c r="DN20" s="51"/>
      <c r="DO20" s="51"/>
      <c r="DP20" s="51"/>
      <c r="DQ20" s="51"/>
      <c r="DR20" s="51"/>
      <c r="DS20" s="51"/>
      <c r="DT20" s="51"/>
      <c r="DU20" s="57">
        <f t="shared" si="0"/>
        <v>1</v>
      </c>
      <c r="DV20" s="61">
        <f t="shared" si="1"/>
        <v>0.1111111111111111</v>
      </c>
    </row>
    <row r="21" spans="1:126" x14ac:dyDescent="0.25">
      <c r="A21" s="51" t="s">
        <v>35</v>
      </c>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14"/>
      <c r="AS21" s="51"/>
      <c r="AT21" s="14"/>
      <c r="AU21" s="51"/>
      <c r="AV21" s="14"/>
      <c r="AW21" s="51"/>
      <c r="AX21" s="14"/>
      <c r="AY21" s="51"/>
      <c r="AZ21" s="51"/>
      <c r="BA21" s="51"/>
      <c r="BB21" s="51"/>
      <c r="BC21" s="51"/>
      <c r="BD21" s="14"/>
      <c r="BE21" s="51"/>
      <c r="BF21" s="51"/>
      <c r="BG21" s="51"/>
      <c r="BH21" s="51"/>
      <c r="BI21" s="51"/>
      <c r="BJ21" s="51"/>
      <c r="BK21" s="51"/>
      <c r="BL21" s="51"/>
      <c r="BM21" s="51"/>
      <c r="BN21" s="51"/>
      <c r="BO21" s="51"/>
      <c r="BP21" s="51"/>
      <c r="BQ21" s="26"/>
      <c r="BR21" s="27"/>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60"/>
      <c r="CT21" s="58"/>
      <c r="CU21" s="60"/>
      <c r="CV21" s="58"/>
      <c r="CW21" s="60"/>
      <c r="CX21" s="58"/>
      <c r="CY21" s="60"/>
      <c r="CZ21" s="58"/>
      <c r="DA21" s="60"/>
      <c r="DB21" s="58"/>
      <c r="DC21" s="60"/>
      <c r="DD21" s="58"/>
      <c r="DE21" s="60"/>
      <c r="DF21" s="58"/>
      <c r="DG21" s="51"/>
      <c r="DH21" s="51"/>
      <c r="DI21" s="51"/>
      <c r="DJ21" s="51"/>
      <c r="DK21" s="51"/>
      <c r="DL21" s="51"/>
      <c r="DM21" s="51"/>
      <c r="DN21" s="51"/>
      <c r="DO21" s="51"/>
      <c r="DP21" s="51"/>
      <c r="DQ21" s="51"/>
      <c r="DR21" s="51"/>
      <c r="DS21" s="51"/>
      <c r="DT21" s="51"/>
      <c r="DU21" s="57">
        <f t="shared" si="0"/>
        <v>0</v>
      </c>
      <c r="DV21" s="61">
        <f t="shared" si="1"/>
        <v>0</v>
      </c>
    </row>
    <row r="22" spans="1:126" ht="156.75" x14ac:dyDescent="0.25">
      <c r="A22" s="77" t="s">
        <v>36</v>
      </c>
      <c r="B22" s="51" t="s">
        <v>20</v>
      </c>
      <c r="C22" s="51"/>
      <c r="D22" s="51" t="s">
        <v>20</v>
      </c>
      <c r="E22" s="51"/>
      <c r="F22" s="51"/>
      <c r="G22" s="51"/>
      <c r="H22" s="51"/>
      <c r="I22" s="51"/>
      <c r="J22" s="51"/>
      <c r="K22" s="51"/>
      <c r="L22" s="51"/>
      <c r="M22" s="51"/>
      <c r="N22" s="51" t="s">
        <v>20</v>
      </c>
      <c r="O22" s="51"/>
      <c r="P22" s="51" t="s">
        <v>52</v>
      </c>
      <c r="Q22" s="51"/>
      <c r="R22" s="51" t="s">
        <v>52</v>
      </c>
      <c r="S22" s="51"/>
      <c r="T22" s="51"/>
      <c r="U22" s="51" t="s">
        <v>71</v>
      </c>
      <c r="V22" s="51"/>
      <c r="W22" s="51" t="s">
        <v>71</v>
      </c>
      <c r="X22" s="51" t="s">
        <v>52</v>
      </c>
      <c r="Y22" s="51"/>
      <c r="Z22" s="51"/>
      <c r="AA22" s="51" t="s">
        <v>60</v>
      </c>
      <c r="AB22" s="51" t="s">
        <v>52</v>
      </c>
      <c r="AC22" s="51" t="s">
        <v>72</v>
      </c>
      <c r="AD22" s="51" t="s">
        <v>52</v>
      </c>
      <c r="AE22" s="51"/>
      <c r="AF22" s="51" t="s">
        <v>52</v>
      </c>
      <c r="AG22" s="51"/>
      <c r="AH22" s="51" t="s">
        <v>20</v>
      </c>
      <c r="AI22" s="51"/>
      <c r="AJ22" s="51" t="s">
        <v>20</v>
      </c>
      <c r="AK22" s="51"/>
      <c r="AL22" s="51" t="s">
        <v>20</v>
      </c>
      <c r="AM22" s="51"/>
      <c r="AN22" s="51" t="s">
        <v>52</v>
      </c>
      <c r="AO22" s="51"/>
      <c r="AP22" s="51" t="s">
        <v>99</v>
      </c>
      <c r="AQ22" s="51"/>
      <c r="AR22" s="14" t="s">
        <v>52</v>
      </c>
      <c r="AS22" s="51"/>
      <c r="AT22" s="14" t="s">
        <v>52</v>
      </c>
      <c r="AU22" s="51"/>
      <c r="AV22" s="14" t="s">
        <v>52</v>
      </c>
      <c r="AW22" s="51"/>
      <c r="AX22" s="14" t="s">
        <v>52</v>
      </c>
      <c r="AY22" s="51"/>
      <c r="AZ22" s="14" t="s">
        <v>52</v>
      </c>
      <c r="BA22" s="51"/>
      <c r="BB22" s="14" t="s">
        <v>52</v>
      </c>
      <c r="BC22" s="51"/>
      <c r="BD22" s="14" t="s">
        <v>52</v>
      </c>
      <c r="BE22" s="51"/>
      <c r="BF22" s="22" t="s">
        <v>80</v>
      </c>
      <c r="BG22" s="51"/>
      <c r="BH22" s="51"/>
      <c r="BI22" s="51"/>
      <c r="BJ22" s="51"/>
      <c r="BK22" s="51"/>
      <c r="BL22" s="51"/>
      <c r="BM22" s="51"/>
      <c r="BN22" s="51"/>
      <c r="BO22" s="51"/>
      <c r="BP22" s="22" t="s">
        <v>80</v>
      </c>
      <c r="BQ22" s="26" t="s">
        <v>52</v>
      </c>
      <c r="BR22" s="27"/>
      <c r="BS22" s="26" t="s">
        <v>52</v>
      </c>
      <c r="BT22" s="51"/>
      <c r="BU22" s="26" t="s">
        <v>52</v>
      </c>
      <c r="BV22" s="51"/>
      <c r="BW22" s="26" t="s">
        <v>52</v>
      </c>
      <c r="BX22" s="51"/>
      <c r="BY22" s="26" t="s">
        <v>52</v>
      </c>
      <c r="BZ22" s="51"/>
      <c r="CA22" s="26" t="s">
        <v>52</v>
      </c>
      <c r="CB22" s="51"/>
      <c r="CC22" s="51"/>
      <c r="CD22" s="51"/>
      <c r="CE22" s="51" t="s">
        <v>52</v>
      </c>
      <c r="CF22" s="51"/>
      <c r="CG22" s="51" t="s">
        <v>52</v>
      </c>
      <c r="CH22" s="51"/>
      <c r="CI22" s="51" t="s">
        <v>52</v>
      </c>
      <c r="CJ22" s="51"/>
      <c r="CK22" s="51" t="s">
        <v>52</v>
      </c>
      <c r="CL22" s="51"/>
      <c r="CM22" s="51" t="s">
        <v>52</v>
      </c>
      <c r="CN22" s="51"/>
      <c r="CO22" s="51" t="s">
        <v>52</v>
      </c>
      <c r="CP22" s="51"/>
      <c r="CQ22" s="51"/>
      <c r="CR22" s="51" t="s">
        <v>127</v>
      </c>
      <c r="CS22" s="60" t="s">
        <v>52</v>
      </c>
      <c r="CT22" s="58"/>
      <c r="CU22" s="60" t="s">
        <v>52</v>
      </c>
      <c r="CV22" s="58"/>
      <c r="CW22" s="60"/>
      <c r="CX22" s="58" t="s">
        <v>145</v>
      </c>
      <c r="CY22" s="59"/>
      <c r="CZ22" s="58" t="s">
        <v>145</v>
      </c>
      <c r="DA22" s="60"/>
      <c r="DB22" s="58" t="s">
        <v>145</v>
      </c>
      <c r="DC22" s="60" t="s">
        <v>52</v>
      </c>
      <c r="DD22" s="58"/>
      <c r="DE22" s="60"/>
      <c r="DF22" s="58"/>
      <c r="DG22" s="51" t="s">
        <v>52</v>
      </c>
      <c r="DH22" s="51"/>
      <c r="DI22" s="51" t="s">
        <v>52</v>
      </c>
      <c r="DJ22" s="51"/>
      <c r="DK22" s="51" t="s">
        <v>20</v>
      </c>
      <c r="DL22" s="51"/>
      <c r="DM22" s="51" t="s">
        <v>20</v>
      </c>
      <c r="DN22" s="51"/>
      <c r="DO22" s="51"/>
      <c r="DP22" s="51"/>
      <c r="DQ22" s="51" t="s">
        <v>20</v>
      </c>
      <c r="DR22" s="51"/>
      <c r="DS22" s="51"/>
      <c r="DT22" s="51"/>
      <c r="DU22" s="57">
        <f t="shared" si="0"/>
        <v>9</v>
      </c>
      <c r="DV22" s="61">
        <f t="shared" si="1"/>
        <v>1</v>
      </c>
    </row>
    <row r="23" spans="1:126" ht="299.25" x14ac:dyDescent="0.25">
      <c r="A23" s="77" t="s">
        <v>37</v>
      </c>
      <c r="B23" s="51" t="s">
        <v>20</v>
      </c>
      <c r="C23" s="51"/>
      <c r="D23" s="51" t="s">
        <v>20</v>
      </c>
      <c r="E23" s="51"/>
      <c r="F23" s="51" t="s">
        <v>20</v>
      </c>
      <c r="G23" s="51"/>
      <c r="H23" s="51"/>
      <c r="I23" s="51"/>
      <c r="J23" s="6" t="s">
        <v>38</v>
      </c>
      <c r="K23" s="6" t="s">
        <v>39</v>
      </c>
      <c r="L23" s="51"/>
      <c r="M23" s="51"/>
      <c r="N23" s="51"/>
      <c r="O23" s="51"/>
      <c r="P23" s="51" t="s">
        <v>52</v>
      </c>
      <c r="Q23" s="51"/>
      <c r="R23" s="51" t="s">
        <v>52</v>
      </c>
      <c r="S23" s="51"/>
      <c r="T23" s="51"/>
      <c r="U23" s="51"/>
      <c r="V23" s="51"/>
      <c r="W23" s="51"/>
      <c r="X23" s="51"/>
      <c r="Y23" s="51"/>
      <c r="Z23" s="51"/>
      <c r="AA23" s="51"/>
      <c r="AB23" s="51" t="s">
        <v>52</v>
      </c>
      <c r="AC23" s="51"/>
      <c r="AD23" s="51" t="s">
        <v>52</v>
      </c>
      <c r="AE23" s="51"/>
      <c r="AF23" s="51" t="s">
        <v>52</v>
      </c>
      <c r="AG23" s="51"/>
      <c r="AH23" s="51" t="s">
        <v>20</v>
      </c>
      <c r="AI23" s="51"/>
      <c r="AJ23" s="51" t="s">
        <v>20</v>
      </c>
      <c r="AK23" s="51"/>
      <c r="AL23" s="51" t="s">
        <v>52</v>
      </c>
      <c r="AM23" s="51"/>
      <c r="AN23" s="51" t="s">
        <v>52</v>
      </c>
      <c r="AO23" s="51"/>
      <c r="AP23" s="51" t="s">
        <v>52</v>
      </c>
      <c r="AQ23" s="51"/>
      <c r="AR23" s="14" t="s">
        <v>52</v>
      </c>
      <c r="AS23" s="51"/>
      <c r="AT23" s="14" t="s">
        <v>52</v>
      </c>
      <c r="AU23" s="51"/>
      <c r="AV23" s="14" t="s">
        <v>52</v>
      </c>
      <c r="AW23" s="51"/>
      <c r="AX23" s="14" t="s">
        <v>52</v>
      </c>
      <c r="AY23" s="51"/>
      <c r="AZ23" s="14" t="s">
        <v>52</v>
      </c>
      <c r="BA23" s="51" t="s">
        <v>77</v>
      </c>
      <c r="BB23" s="14" t="s">
        <v>52</v>
      </c>
      <c r="BC23" s="51" t="s">
        <v>77</v>
      </c>
      <c r="BD23" s="14" t="s">
        <v>52</v>
      </c>
      <c r="BE23" s="51"/>
      <c r="BF23" s="22" t="s">
        <v>80</v>
      </c>
      <c r="BG23" s="51"/>
      <c r="BH23" s="51"/>
      <c r="BI23" s="51"/>
      <c r="BJ23" s="51"/>
      <c r="BK23" s="51"/>
      <c r="BL23" s="51"/>
      <c r="BM23" s="51"/>
      <c r="BN23" s="51"/>
      <c r="BO23" s="51"/>
      <c r="BP23" s="22" t="s">
        <v>80</v>
      </c>
      <c r="BQ23" s="26" t="s">
        <v>52</v>
      </c>
      <c r="BR23" s="27"/>
      <c r="BS23" s="26" t="s">
        <v>52</v>
      </c>
      <c r="BT23" s="51"/>
      <c r="BU23" s="51"/>
      <c r="BV23" s="51"/>
      <c r="BW23" s="51"/>
      <c r="BX23" s="51"/>
      <c r="BY23" s="51"/>
      <c r="BZ23" s="26"/>
      <c r="CA23" s="51"/>
      <c r="CB23" s="26"/>
      <c r="CC23" s="51"/>
      <c r="CD23" s="51"/>
      <c r="CE23" s="51" t="s">
        <v>52</v>
      </c>
      <c r="CF23" s="51"/>
      <c r="CG23" s="51" t="s">
        <v>52</v>
      </c>
      <c r="CH23" s="51"/>
      <c r="CI23" s="51" t="s">
        <v>52</v>
      </c>
      <c r="CJ23" s="51"/>
      <c r="CK23" s="51" t="s">
        <v>52</v>
      </c>
      <c r="CL23" s="51"/>
      <c r="CM23" s="51" t="s">
        <v>52</v>
      </c>
      <c r="CN23" s="51"/>
      <c r="CO23" s="51" t="s">
        <v>52</v>
      </c>
      <c r="CP23" s="51"/>
      <c r="CQ23" s="51" t="s">
        <v>52</v>
      </c>
      <c r="CR23" s="51"/>
      <c r="CS23" s="60" t="s">
        <v>52</v>
      </c>
      <c r="CT23" s="58"/>
      <c r="CU23" s="60" t="s">
        <v>52</v>
      </c>
      <c r="CV23" s="58"/>
      <c r="CW23" s="60"/>
      <c r="CX23" s="58"/>
      <c r="CY23" s="60"/>
      <c r="CZ23" s="58"/>
      <c r="DA23" s="60"/>
      <c r="DB23" s="58" t="s">
        <v>146</v>
      </c>
      <c r="DC23" s="60" t="s">
        <v>52</v>
      </c>
      <c r="DD23" s="58"/>
      <c r="DE23" s="60"/>
      <c r="DF23" s="58"/>
      <c r="DG23" s="51" t="s">
        <v>52</v>
      </c>
      <c r="DH23" s="51"/>
      <c r="DI23" s="51" t="s">
        <v>52</v>
      </c>
      <c r="DJ23" s="51"/>
      <c r="DK23" s="51" t="s">
        <v>52</v>
      </c>
      <c r="DL23" s="51"/>
      <c r="DM23" s="51" t="s">
        <v>20</v>
      </c>
      <c r="DN23" s="51"/>
      <c r="DO23" s="51" t="s">
        <v>20</v>
      </c>
      <c r="DP23" s="51"/>
      <c r="DQ23" s="51" t="s">
        <v>20</v>
      </c>
      <c r="DR23" s="51" t="s">
        <v>160</v>
      </c>
      <c r="DS23" s="51"/>
      <c r="DT23" s="51"/>
      <c r="DU23" s="57">
        <f t="shared" si="0"/>
        <v>9</v>
      </c>
      <c r="DV23" s="61">
        <f t="shared" si="1"/>
        <v>1</v>
      </c>
    </row>
    <row r="24" spans="1:126" ht="156.75" x14ac:dyDescent="0.25">
      <c r="A24" s="77" t="s">
        <v>40</v>
      </c>
      <c r="B24" s="51" t="s">
        <v>20</v>
      </c>
      <c r="C24" s="51"/>
      <c r="D24" s="51" t="s">
        <v>20</v>
      </c>
      <c r="E24" s="51"/>
      <c r="F24" s="51" t="s">
        <v>20</v>
      </c>
      <c r="G24" s="51"/>
      <c r="H24" s="51" t="s">
        <v>20</v>
      </c>
      <c r="I24" s="51"/>
      <c r="J24" s="51" t="s">
        <v>20</v>
      </c>
      <c r="K24" s="51"/>
      <c r="L24" s="51" t="s">
        <v>20</v>
      </c>
      <c r="M24" s="51"/>
      <c r="N24" s="51" t="s">
        <v>20</v>
      </c>
      <c r="O24" s="51"/>
      <c r="P24" s="51" t="s">
        <v>52</v>
      </c>
      <c r="Q24" s="51"/>
      <c r="R24" s="51" t="s">
        <v>52</v>
      </c>
      <c r="S24" s="51"/>
      <c r="T24" s="51"/>
      <c r="U24" s="51"/>
      <c r="V24" s="51"/>
      <c r="W24" s="51"/>
      <c r="X24" s="51"/>
      <c r="Y24" s="51"/>
      <c r="Z24" s="51"/>
      <c r="AA24" s="51"/>
      <c r="AB24" s="51" t="s">
        <v>52</v>
      </c>
      <c r="AC24" s="51"/>
      <c r="AD24" s="51" t="s">
        <v>52</v>
      </c>
      <c r="AE24" s="51"/>
      <c r="AF24" s="51" t="s">
        <v>52</v>
      </c>
      <c r="AG24" s="51"/>
      <c r="AH24" s="51" t="s">
        <v>52</v>
      </c>
      <c r="AI24" s="51"/>
      <c r="AJ24" s="51" t="s">
        <v>20</v>
      </c>
      <c r="AK24" s="51"/>
      <c r="AL24" s="51" t="s">
        <v>20</v>
      </c>
      <c r="AM24" s="51"/>
      <c r="AN24" s="51" t="s">
        <v>52</v>
      </c>
      <c r="AO24" s="51"/>
      <c r="AP24" s="51" t="s">
        <v>20</v>
      </c>
      <c r="AQ24" s="51"/>
      <c r="AR24" s="14" t="s">
        <v>52</v>
      </c>
      <c r="AS24" s="51"/>
      <c r="AT24" s="14" t="s">
        <v>52</v>
      </c>
      <c r="AU24" s="51"/>
      <c r="AV24" s="14" t="s">
        <v>52</v>
      </c>
      <c r="AW24" s="51"/>
      <c r="AX24" s="14" t="s">
        <v>52</v>
      </c>
      <c r="AY24" s="51"/>
      <c r="AZ24" s="51"/>
      <c r="BA24" s="51" t="s">
        <v>78</v>
      </c>
      <c r="BB24" s="51"/>
      <c r="BC24" s="51" t="s">
        <v>78</v>
      </c>
      <c r="BD24" s="14" t="s">
        <v>52</v>
      </c>
      <c r="BE24" s="51"/>
      <c r="BF24" s="22" t="s">
        <v>80</v>
      </c>
      <c r="BG24" s="51"/>
      <c r="BH24" s="51"/>
      <c r="BI24" s="51"/>
      <c r="BJ24" s="51"/>
      <c r="BK24" s="51"/>
      <c r="BL24" s="51"/>
      <c r="BM24" s="51"/>
      <c r="BN24" s="51"/>
      <c r="BO24" s="51"/>
      <c r="BP24" s="22" t="s">
        <v>80</v>
      </c>
      <c r="BQ24" s="26" t="s">
        <v>52</v>
      </c>
      <c r="BR24" s="27"/>
      <c r="BS24" s="26" t="s">
        <v>52</v>
      </c>
      <c r="BT24" s="51"/>
      <c r="BU24" s="51"/>
      <c r="BV24" s="51"/>
      <c r="BW24" s="26" t="s">
        <v>52</v>
      </c>
      <c r="BX24" s="51"/>
      <c r="BY24" s="51"/>
      <c r="BZ24" s="51"/>
      <c r="CA24" s="51"/>
      <c r="CB24" s="51"/>
      <c r="CC24" s="51"/>
      <c r="CD24" s="51"/>
      <c r="CE24" s="51" t="s">
        <v>52</v>
      </c>
      <c r="CF24" s="51"/>
      <c r="CG24" s="51" t="s">
        <v>52</v>
      </c>
      <c r="CH24" s="51"/>
      <c r="CI24" s="51" t="s">
        <v>52</v>
      </c>
      <c r="CJ24" s="51"/>
      <c r="CK24" s="51" t="s">
        <v>52</v>
      </c>
      <c r="CL24" s="51"/>
      <c r="CM24" s="51" t="s">
        <v>52</v>
      </c>
      <c r="CN24" s="51"/>
      <c r="CO24" s="51" t="s">
        <v>52</v>
      </c>
      <c r="CP24" s="51"/>
      <c r="CQ24" s="51" t="s">
        <v>52</v>
      </c>
      <c r="CR24" s="51"/>
      <c r="CS24" s="60" t="s">
        <v>52</v>
      </c>
      <c r="CT24" s="58"/>
      <c r="CU24" s="60" t="s">
        <v>52</v>
      </c>
      <c r="CV24" s="58"/>
      <c r="CW24" s="60"/>
      <c r="CX24" s="58" t="s">
        <v>145</v>
      </c>
      <c r="CY24" s="60"/>
      <c r="CZ24" s="58" t="s">
        <v>145</v>
      </c>
      <c r="DA24" s="60"/>
      <c r="DB24" s="58" t="s">
        <v>145</v>
      </c>
      <c r="DC24" s="60" t="s">
        <v>52</v>
      </c>
      <c r="DD24" s="58"/>
      <c r="DE24" s="60"/>
      <c r="DF24" s="58"/>
      <c r="DG24" s="51" t="s">
        <v>52</v>
      </c>
      <c r="DH24" s="51"/>
      <c r="DI24" s="51" t="s">
        <v>20</v>
      </c>
      <c r="DJ24" s="51"/>
      <c r="DK24" s="51" t="s">
        <v>20</v>
      </c>
      <c r="DL24" s="51"/>
      <c r="DM24" s="51" t="s">
        <v>20</v>
      </c>
      <c r="DN24" s="51"/>
      <c r="DO24" s="51" t="s">
        <v>20</v>
      </c>
      <c r="DP24" s="51"/>
      <c r="DQ24" s="51" t="s">
        <v>20</v>
      </c>
      <c r="DR24" s="51"/>
      <c r="DS24" s="51"/>
      <c r="DT24" s="51"/>
      <c r="DU24" s="57">
        <f t="shared" si="0"/>
        <v>9</v>
      </c>
      <c r="DV24" s="61">
        <f t="shared" si="1"/>
        <v>1</v>
      </c>
    </row>
    <row r="25" spans="1:126" x14ac:dyDescent="0.25">
      <c r="A25" s="76" t="s">
        <v>41</v>
      </c>
      <c r="B25" s="51"/>
      <c r="C25" s="51"/>
      <c r="D25" s="51"/>
      <c r="E25" s="51"/>
      <c r="F25" s="51"/>
      <c r="G25" s="51"/>
      <c r="H25" s="51"/>
      <c r="I25" s="51"/>
      <c r="J25" s="51"/>
      <c r="K25" s="51"/>
      <c r="L25" s="51"/>
      <c r="M25" s="51"/>
      <c r="N25" s="51"/>
      <c r="O25" s="51"/>
      <c r="P25" s="51"/>
      <c r="Q25" s="51" t="s">
        <v>60</v>
      </c>
      <c r="R25" s="51"/>
      <c r="S25" s="51" t="s">
        <v>60</v>
      </c>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14" t="s">
        <v>52</v>
      </c>
      <c r="AS25" s="51"/>
      <c r="AT25" s="14" t="s">
        <v>52</v>
      </c>
      <c r="AU25" s="51"/>
      <c r="AV25" s="14" t="s">
        <v>52</v>
      </c>
      <c r="AW25" s="51"/>
      <c r="AX25" s="14" t="s">
        <v>52</v>
      </c>
      <c r="AY25" s="51"/>
      <c r="AZ25" s="51"/>
      <c r="BA25" s="51"/>
      <c r="BB25" s="51"/>
      <c r="BC25" s="51"/>
      <c r="BD25" s="14" t="s">
        <v>52</v>
      </c>
      <c r="BE25" s="51"/>
      <c r="BF25" s="51"/>
      <c r="BG25" s="51"/>
      <c r="BH25" s="51"/>
      <c r="BI25" s="51"/>
      <c r="BJ25" s="51"/>
      <c r="BK25" s="51"/>
      <c r="BL25" s="51"/>
      <c r="BM25" s="51"/>
      <c r="BN25" s="51"/>
      <c r="BO25" s="51"/>
      <c r="BP25" s="51"/>
      <c r="BQ25" s="26" t="s">
        <v>52</v>
      </c>
      <c r="BR25" s="27"/>
      <c r="BS25" s="26" t="s">
        <v>52</v>
      </c>
      <c r="BT25" s="51"/>
      <c r="BU25" s="26" t="s">
        <v>52</v>
      </c>
      <c r="BV25" s="51"/>
      <c r="BW25" s="26" t="s">
        <v>52</v>
      </c>
      <c r="BX25" s="51"/>
      <c r="BY25" s="26" t="s">
        <v>52</v>
      </c>
      <c r="BZ25" s="51"/>
      <c r="CA25" s="26" t="s">
        <v>52</v>
      </c>
      <c r="CB25" s="51"/>
      <c r="CC25" s="26" t="s">
        <v>52</v>
      </c>
      <c r="CD25" s="51"/>
      <c r="CE25" s="51"/>
      <c r="CF25" s="51"/>
      <c r="CG25" s="51"/>
      <c r="CH25" s="51"/>
      <c r="CI25" s="51"/>
      <c r="CJ25" s="51"/>
      <c r="CK25" s="51"/>
      <c r="CL25" s="51"/>
      <c r="CM25" s="51"/>
      <c r="CN25" s="51"/>
      <c r="CO25" s="51"/>
      <c r="CP25" s="51"/>
      <c r="CQ25" s="51"/>
      <c r="CR25" s="51"/>
      <c r="CS25" s="60"/>
      <c r="CT25" s="58"/>
      <c r="CU25" s="60"/>
      <c r="CV25" s="58"/>
      <c r="CW25" s="60"/>
      <c r="CX25" s="58"/>
      <c r="CY25" s="60"/>
      <c r="CZ25" s="58"/>
      <c r="DA25" s="60"/>
      <c r="DB25" s="58"/>
      <c r="DC25" s="60"/>
      <c r="DD25" s="58"/>
      <c r="DE25" s="60"/>
      <c r="DF25" s="58"/>
      <c r="DG25" s="51"/>
      <c r="DH25" s="51"/>
      <c r="DI25" s="51"/>
      <c r="DJ25" s="51"/>
      <c r="DK25" s="51"/>
      <c r="DL25" s="51"/>
      <c r="DM25" s="51"/>
      <c r="DN25" s="51"/>
      <c r="DO25" s="51"/>
      <c r="DP25" s="51"/>
      <c r="DQ25" s="51"/>
      <c r="DR25" s="51"/>
      <c r="DS25" s="51"/>
      <c r="DT25" s="51"/>
      <c r="DU25" s="57">
        <f t="shared" si="0"/>
        <v>2</v>
      </c>
      <c r="DV25" s="61">
        <f t="shared" si="1"/>
        <v>0.22222222222222221</v>
      </c>
    </row>
    <row r="26" spans="1:126" x14ac:dyDescent="0.25">
      <c r="A26" s="51" t="s">
        <v>42</v>
      </c>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14"/>
      <c r="AS26" s="51"/>
      <c r="AT26" s="14"/>
      <c r="AU26" s="51"/>
      <c r="AV26" s="14"/>
      <c r="AW26" s="51"/>
      <c r="AX26" s="14"/>
      <c r="AY26" s="51"/>
      <c r="AZ26" s="51"/>
      <c r="BA26" s="51"/>
      <c r="BB26" s="51"/>
      <c r="BC26" s="51"/>
      <c r="BD26" s="14"/>
      <c r="BE26" s="51"/>
      <c r="BF26" s="51"/>
      <c r="BG26" s="51"/>
      <c r="BH26" s="51"/>
      <c r="BI26" s="51"/>
      <c r="BJ26" s="51"/>
      <c r="BK26" s="51"/>
      <c r="BL26" s="51"/>
      <c r="BM26" s="51"/>
      <c r="BN26" s="51"/>
      <c r="BO26" s="51"/>
      <c r="BP26" s="51"/>
      <c r="BQ26" s="26"/>
      <c r="BR26" s="27"/>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60"/>
      <c r="CT26" s="58"/>
      <c r="CU26" s="60"/>
      <c r="CV26" s="58"/>
      <c r="CW26" s="60"/>
      <c r="CX26" s="58"/>
      <c r="CY26" s="60"/>
      <c r="CZ26" s="58"/>
      <c r="DA26" s="60"/>
      <c r="DB26" s="58"/>
      <c r="DC26" s="60"/>
      <c r="DD26" s="58"/>
      <c r="DE26" s="60"/>
      <c r="DF26" s="58"/>
      <c r="DG26" s="51"/>
      <c r="DH26" s="51"/>
      <c r="DI26" s="51"/>
      <c r="DJ26" s="51"/>
      <c r="DK26" s="51"/>
      <c r="DL26" s="51"/>
      <c r="DM26" s="51"/>
      <c r="DN26" s="51"/>
      <c r="DO26" s="51"/>
      <c r="DP26" s="51"/>
      <c r="DQ26" s="51"/>
      <c r="DR26" s="51"/>
      <c r="DS26" s="51"/>
      <c r="DT26" s="51"/>
      <c r="DU26" s="57">
        <f t="shared" si="0"/>
        <v>0</v>
      </c>
      <c r="DV26" s="61">
        <f t="shared" si="1"/>
        <v>0</v>
      </c>
    </row>
    <row r="27" spans="1:126" ht="85.5" x14ac:dyDescent="0.25">
      <c r="A27" s="77" t="s">
        <v>43</v>
      </c>
      <c r="B27" s="51" t="s">
        <v>20</v>
      </c>
      <c r="C27" s="51"/>
      <c r="D27" s="51" t="s">
        <v>20</v>
      </c>
      <c r="E27" s="51"/>
      <c r="F27" s="51" t="s">
        <v>20</v>
      </c>
      <c r="G27" s="51"/>
      <c r="H27" s="51" t="s">
        <v>20</v>
      </c>
      <c r="I27" s="51"/>
      <c r="J27" s="51" t="s">
        <v>20</v>
      </c>
      <c r="K27" s="51"/>
      <c r="L27" s="51" t="s">
        <v>20</v>
      </c>
      <c r="M27" s="51"/>
      <c r="N27" s="51"/>
      <c r="O27" s="6" t="s">
        <v>44</v>
      </c>
      <c r="P27" s="51" t="s">
        <v>52</v>
      </c>
      <c r="Q27" s="51"/>
      <c r="R27" s="51" t="s">
        <v>52</v>
      </c>
      <c r="S27" s="51"/>
      <c r="T27" s="51"/>
      <c r="U27" s="51"/>
      <c r="V27" s="51"/>
      <c r="W27" s="51"/>
      <c r="X27" s="51"/>
      <c r="Y27" s="51"/>
      <c r="Z27" s="51" t="s">
        <v>52</v>
      </c>
      <c r="AA27" s="51"/>
      <c r="AB27" s="51" t="s">
        <v>52</v>
      </c>
      <c r="AC27" s="51"/>
      <c r="AD27" s="51" t="s">
        <v>52</v>
      </c>
      <c r="AE27" s="51"/>
      <c r="AF27" s="51" t="s">
        <v>52</v>
      </c>
      <c r="AG27" s="51"/>
      <c r="AH27" s="51" t="s">
        <v>52</v>
      </c>
      <c r="AI27" s="51" t="s">
        <v>109</v>
      </c>
      <c r="AJ27" s="51" t="s">
        <v>52</v>
      </c>
      <c r="AK27" s="51"/>
      <c r="AL27" s="51" t="s">
        <v>52</v>
      </c>
      <c r="AM27" s="51"/>
      <c r="AN27" s="51" t="s">
        <v>52</v>
      </c>
      <c r="AO27" s="51"/>
      <c r="AP27" s="51" t="s">
        <v>52</v>
      </c>
      <c r="AQ27" s="51"/>
      <c r="AR27" s="14"/>
      <c r="AS27" s="51"/>
      <c r="AT27" s="14"/>
      <c r="AU27" s="51"/>
      <c r="AV27" s="14"/>
      <c r="AW27" s="51"/>
      <c r="AX27" s="14"/>
      <c r="AY27" s="51"/>
      <c r="AZ27" s="14" t="s">
        <v>52</v>
      </c>
      <c r="BB27" s="14" t="s">
        <v>52</v>
      </c>
      <c r="BD27" s="14"/>
      <c r="BE27" s="51"/>
      <c r="BF27" s="22" t="s">
        <v>80</v>
      </c>
      <c r="BG27" s="51"/>
      <c r="BH27" s="51"/>
      <c r="BI27" s="51"/>
      <c r="BJ27" s="51"/>
      <c r="BK27" s="51"/>
      <c r="BL27" s="51"/>
      <c r="BM27" s="51"/>
      <c r="BN27" s="51"/>
      <c r="BO27" s="51"/>
      <c r="BP27" s="22" t="s">
        <v>80</v>
      </c>
      <c r="BQ27" s="26" t="s">
        <v>52</v>
      </c>
      <c r="BR27" s="27"/>
      <c r="BS27" s="26" t="s">
        <v>52</v>
      </c>
      <c r="BT27" s="51"/>
      <c r="BU27" s="26" t="s">
        <v>52</v>
      </c>
      <c r="BV27" s="51"/>
      <c r="BW27" s="26" t="s">
        <v>52</v>
      </c>
      <c r="BX27" s="51"/>
      <c r="BY27" s="26" t="s">
        <v>52</v>
      </c>
      <c r="BZ27" s="51"/>
      <c r="CA27" s="26" t="s">
        <v>52</v>
      </c>
      <c r="CB27" s="51"/>
      <c r="CC27" s="26" t="s">
        <v>52</v>
      </c>
      <c r="CD27" s="51"/>
      <c r="CE27" s="51" t="s">
        <v>52</v>
      </c>
      <c r="CF27" s="51"/>
      <c r="CG27" s="51" t="s">
        <v>52</v>
      </c>
      <c r="CH27" s="51"/>
      <c r="CI27" s="51" t="s">
        <v>52</v>
      </c>
      <c r="CJ27" s="51"/>
      <c r="CK27" s="51" t="s">
        <v>52</v>
      </c>
      <c r="CL27" s="51"/>
      <c r="CM27" s="51" t="s">
        <v>52</v>
      </c>
      <c r="CN27" s="51"/>
      <c r="CO27" s="51" t="s">
        <v>52</v>
      </c>
      <c r="CP27" s="51"/>
      <c r="CQ27" s="51" t="s">
        <v>52</v>
      </c>
      <c r="CR27" s="51"/>
      <c r="CS27" s="60" t="s">
        <v>52</v>
      </c>
      <c r="CT27" s="58"/>
      <c r="CU27" s="60" t="s">
        <v>52</v>
      </c>
      <c r="CV27" s="58"/>
      <c r="CW27" s="60" t="s">
        <v>52</v>
      </c>
      <c r="CX27" s="58"/>
      <c r="CY27" s="60" t="s">
        <v>52</v>
      </c>
      <c r="CZ27" s="58"/>
      <c r="DA27" s="60" t="s">
        <v>52</v>
      </c>
      <c r="DB27" s="58"/>
      <c r="DC27" s="60" t="s">
        <v>52</v>
      </c>
      <c r="DD27" s="58"/>
      <c r="DE27" s="60"/>
      <c r="DF27" s="58"/>
      <c r="DG27" s="51" t="s">
        <v>52</v>
      </c>
      <c r="DH27" s="51"/>
      <c r="DI27" s="51" t="s">
        <v>52</v>
      </c>
      <c r="DJ27" s="51"/>
      <c r="DK27" s="51" t="s">
        <v>20</v>
      </c>
      <c r="DL27" s="51"/>
      <c r="DM27" s="51" t="s">
        <v>20</v>
      </c>
      <c r="DN27" s="51"/>
      <c r="DO27" s="51" t="s">
        <v>20</v>
      </c>
      <c r="DP27" s="51"/>
      <c r="DQ27" s="51" t="s">
        <v>20</v>
      </c>
      <c r="DR27" s="51"/>
      <c r="DS27" s="51"/>
      <c r="DT27" s="51"/>
      <c r="DU27" s="57">
        <f t="shared" si="0"/>
        <v>8</v>
      </c>
      <c r="DV27" s="61">
        <f t="shared" si="1"/>
        <v>0.88888888888888884</v>
      </c>
    </row>
    <row r="28" spans="1:126" ht="71.25" x14ac:dyDescent="0.25">
      <c r="A28" s="77" t="s">
        <v>45</v>
      </c>
      <c r="B28" s="51" t="s">
        <v>20</v>
      </c>
      <c r="C28" s="51"/>
      <c r="D28" s="51" t="s">
        <v>20</v>
      </c>
      <c r="E28" s="51"/>
      <c r="F28" s="51" t="s">
        <v>20</v>
      </c>
      <c r="G28" s="51"/>
      <c r="H28" s="51" t="s">
        <v>20</v>
      </c>
      <c r="I28" s="51"/>
      <c r="J28" s="51" t="s">
        <v>20</v>
      </c>
      <c r="K28" s="51"/>
      <c r="L28" s="51" t="s">
        <v>20</v>
      </c>
      <c r="M28" s="51"/>
      <c r="N28" s="51" t="s">
        <v>20</v>
      </c>
      <c r="O28" s="51"/>
      <c r="P28" s="51" t="s">
        <v>52</v>
      </c>
      <c r="Q28" s="51"/>
      <c r="R28" s="51" t="s">
        <v>52</v>
      </c>
      <c r="S28" s="51"/>
      <c r="T28" s="51"/>
      <c r="U28" s="51"/>
      <c r="V28" s="51" t="s">
        <v>52</v>
      </c>
      <c r="W28" s="51"/>
      <c r="X28" s="51" t="s">
        <v>52</v>
      </c>
      <c r="Y28" s="51"/>
      <c r="Z28" s="51" t="s">
        <v>52</v>
      </c>
      <c r="AA28" s="51"/>
      <c r="AB28" s="51" t="s">
        <v>52</v>
      </c>
      <c r="AC28" s="51"/>
      <c r="AD28" s="51" t="s">
        <v>52</v>
      </c>
      <c r="AE28" s="6" t="s">
        <v>110</v>
      </c>
      <c r="AF28" s="51" t="s">
        <v>52</v>
      </c>
      <c r="AG28" s="51"/>
      <c r="AH28" s="51" t="s">
        <v>52</v>
      </c>
      <c r="AI28" s="51" t="s">
        <v>111</v>
      </c>
      <c r="AJ28" s="51" t="s">
        <v>52</v>
      </c>
      <c r="AK28" s="51"/>
      <c r="AL28" s="51" t="s">
        <v>52</v>
      </c>
      <c r="AM28" s="51"/>
      <c r="AN28" s="51" t="s">
        <v>52</v>
      </c>
      <c r="AO28" s="51"/>
      <c r="AP28" s="51" t="s">
        <v>99</v>
      </c>
      <c r="AQ28" s="51"/>
      <c r="AR28" s="14" t="s">
        <v>52</v>
      </c>
      <c r="AS28" s="51"/>
      <c r="AT28" s="14" t="s">
        <v>52</v>
      </c>
      <c r="AU28" s="51"/>
      <c r="AV28" s="14" t="s">
        <v>52</v>
      </c>
      <c r="AW28" s="51"/>
      <c r="AX28" s="14" t="s">
        <v>52</v>
      </c>
      <c r="AY28" s="51"/>
      <c r="AZ28" s="14" t="s">
        <v>52</v>
      </c>
      <c r="BB28" s="14" t="s">
        <v>52</v>
      </c>
      <c r="BD28" s="14" t="s">
        <v>52</v>
      </c>
      <c r="BE28" s="51"/>
      <c r="BF28" s="22" t="s">
        <v>80</v>
      </c>
      <c r="BG28" s="51"/>
      <c r="BH28" s="51"/>
      <c r="BI28" s="51"/>
      <c r="BJ28" s="51"/>
      <c r="BK28" s="51"/>
      <c r="BL28" s="51"/>
      <c r="BM28" s="51"/>
      <c r="BN28" s="51"/>
      <c r="BO28" s="51"/>
      <c r="BP28" s="22" t="s">
        <v>80</v>
      </c>
      <c r="BQ28" s="26" t="s">
        <v>52</v>
      </c>
      <c r="BR28" s="27"/>
      <c r="BS28" s="26" t="s">
        <v>52</v>
      </c>
      <c r="BT28" s="51"/>
      <c r="BU28" s="26" t="s">
        <v>52</v>
      </c>
      <c r="BV28" s="51"/>
      <c r="BW28" s="26" t="s">
        <v>52</v>
      </c>
      <c r="BX28" s="51"/>
      <c r="BY28" s="26" t="s">
        <v>52</v>
      </c>
      <c r="BZ28" s="51"/>
      <c r="CA28" s="26" t="s">
        <v>52</v>
      </c>
      <c r="CB28" s="51"/>
      <c r="CC28" s="26" t="s">
        <v>52</v>
      </c>
      <c r="CD28" s="51"/>
      <c r="CE28" s="51" t="s">
        <v>52</v>
      </c>
      <c r="CF28" s="51"/>
      <c r="CG28" s="51" t="s">
        <v>52</v>
      </c>
      <c r="CH28" s="51"/>
      <c r="CI28" s="51" t="s">
        <v>52</v>
      </c>
      <c r="CJ28" s="51"/>
      <c r="CK28" s="51" t="s">
        <v>52</v>
      </c>
      <c r="CL28" s="51"/>
      <c r="CM28" s="51" t="s">
        <v>52</v>
      </c>
      <c r="CN28" s="51"/>
      <c r="CO28" s="51" t="s">
        <v>52</v>
      </c>
      <c r="CP28" s="51"/>
      <c r="CQ28" s="51" t="s">
        <v>52</v>
      </c>
      <c r="CR28" s="51"/>
      <c r="CS28" s="60" t="s">
        <v>52</v>
      </c>
      <c r="CT28" s="58"/>
      <c r="CU28" s="60" t="s">
        <v>52</v>
      </c>
      <c r="CV28" s="58"/>
      <c r="CW28" s="60" t="s">
        <v>52</v>
      </c>
      <c r="CX28" s="58"/>
      <c r="CY28" s="60" t="s">
        <v>52</v>
      </c>
      <c r="CZ28" s="58"/>
      <c r="DA28" s="60" t="s">
        <v>52</v>
      </c>
      <c r="DB28" s="58"/>
      <c r="DC28" s="60" t="s">
        <v>52</v>
      </c>
      <c r="DD28" s="58"/>
      <c r="DE28" s="60"/>
      <c r="DF28" s="58"/>
      <c r="DG28" s="51" t="s">
        <v>20</v>
      </c>
      <c r="DH28" s="51"/>
      <c r="DI28" s="51" t="s">
        <v>20</v>
      </c>
      <c r="DJ28" s="51"/>
      <c r="DK28" s="51" t="s">
        <v>20</v>
      </c>
      <c r="DL28" s="51"/>
      <c r="DM28" s="51" t="s">
        <v>20</v>
      </c>
      <c r="DN28" s="51"/>
      <c r="DO28" s="51" t="s">
        <v>20</v>
      </c>
      <c r="DP28" s="51"/>
      <c r="DQ28" s="51" t="s">
        <v>20</v>
      </c>
      <c r="DR28" s="51"/>
      <c r="DS28" s="51"/>
      <c r="DT28" s="51"/>
      <c r="DU28" s="57">
        <f t="shared" si="0"/>
        <v>9</v>
      </c>
      <c r="DV28" s="61">
        <f t="shared" si="1"/>
        <v>1</v>
      </c>
    </row>
    <row r="29" spans="1:126" x14ac:dyDescent="0.25">
      <c r="A29" s="51" t="s">
        <v>46</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14"/>
      <c r="AS29" s="51"/>
      <c r="AT29" s="14"/>
      <c r="AU29" s="51"/>
      <c r="AV29" s="14"/>
      <c r="AW29" s="51"/>
      <c r="AX29" s="14"/>
      <c r="AY29" s="51"/>
      <c r="AZ29" s="51"/>
      <c r="BA29" s="51"/>
      <c r="BB29" s="51"/>
      <c r="BC29" s="51"/>
      <c r="BD29" s="14"/>
      <c r="BE29" s="51"/>
      <c r="BF29" s="51"/>
      <c r="BG29" s="51"/>
      <c r="BH29" s="51"/>
      <c r="BI29" s="51"/>
      <c r="BJ29" s="51"/>
      <c r="BK29" s="51"/>
      <c r="BL29" s="51"/>
      <c r="BM29" s="51"/>
      <c r="BN29" s="51"/>
      <c r="BO29" s="51"/>
      <c r="BP29" s="51"/>
      <c r="BQ29" s="26"/>
      <c r="BR29" s="27"/>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60"/>
      <c r="CT29" s="58"/>
      <c r="CU29" s="60"/>
      <c r="CV29" s="58"/>
      <c r="CW29" s="60"/>
      <c r="CX29" s="58"/>
      <c r="CY29" s="60"/>
      <c r="CZ29" s="58"/>
      <c r="DA29" s="60"/>
      <c r="DB29" s="58"/>
      <c r="DC29" s="60"/>
      <c r="DD29" s="58"/>
      <c r="DE29" s="60"/>
      <c r="DF29" s="58"/>
      <c r="DG29" s="51"/>
      <c r="DH29" s="51"/>
      <c r="DI29" s="51"/>
      <c r="DJ29" s="51"/>
      <c r="DK29" s="51"/>
      <c r="DL29" s="51"/>
      <c r="DM29" s="51"/>
      <c r="DN29" s="51"/>
      <c r="DO29" s="51"/>
      <c r="DP29" s="51"/>
      <c r="DQ29" s="51"/>
      <c r="DR29" s="51"/>
      <c r="DS29" s="51"/>
      <c r="DT29" s="51"/>
      <c r="DU29" s="57">
        <f t="shared" si="0"/>
        <v>0</v>
      </c>
      <c r="DV29" s="61">
        <f t="shared" si="1"/>
        <v>0</v>
      </c>
    </row>
    <row r="30" spans="1:126" ht="128.25" x14ac:dyDescent="0.25">
      <c r="A30" s="77" t="s">
        <v>47</v>
      </c>
      <c r="B30" s="51" t="s">
        <v>20</v>
      </c>
      <c r="C30" s="51"/>
      <c r="D30" s="51" t="s">
        <v>20</v>
      </c>
      <c r="E30" s="51"/>
      <c r="F30" s="51" t="s">
        <v>20</v>
      </c>
      <c r="G30" s="51"/>
      <c r="H30" s="51" t="s">
        <v>20</v>
      </c>
      <c r="I30" s="51"/>
      <c r="J30" s="51" t="s">
        <v>20</v>
      </c>
      <c r="K30" s="51"/>
      <c r="L30" s="51" t="s">
        <v>20</v>
      </c>
      <c r="M30" s="51"/>
      <c r="N30" s="51" t="s">
        <v>20</v>
      </c>
      <c r="O30" s="51"/>
      <c r="P30" s="51" t="s">
        <v>52</v>
      </c>
      <c r="Q30" s="51"/>
      <c r="R30" s="51" t="s">
        <v>52</v>
      </c>
      <c r="S30" s="51"/>
      <c r="T30" s="51" t="s">
        <v>52</v>
      </c>
      <c r="U30" s="51"/>
      <c r="V30" s="51" t="s">
        <v>52</v>
      </c>
      <c r="W30" s="51"/>
      <c r="X30" s="51" t="s">
        <v>52</v>
      </c>
      <c r="Y30" s="51"/>
      <c r="Z30" s="51" t="s">
        <v>52</v>
      </c>
      <c r="AA30" s="51"/>
      <c r="AB30" s="51" t="s">
        <v>52</v>
      </c>
      <c r="AC30" s="51"/>
      <c r="AD30" s="51" t="s">
        <v>52</v>
      </c>
      <c r="AE30" s="51"/>
      <c r="AF30" s="51" t="s">
        <v>20</v>
      </c>
      <c r="AG30" s="51"/>
      <c r="AH30" s="51" t="s">
        <v>52</v>
      </c>
      <c r="AI30" s="51"/>
      <c r="AJ30" s="51" t="s">
        <v>52</v>
      </c>
      <c r="AK30" s="51"/>
      <c r="AL30" s="51" t="s">
        <v>52</v>
      </c>
      <c r="AM30" s="51"/>
      <c r="AN30" s="51" t="s">
        <v>52</v>
      </c>
      <c r="AO30" s="51"/>
      <c r="AP30" s="51" t="s">
        <v>52</v>
      </c>
      <c r="AQ30" s="51"/>
      <c r="AR30" s="14" t="s">
        <v>52</v>
      </c>
      <c r="AS30" s="51"/>
      <c r="AT30" s="14" t="s">
        <v>52</v>
      </c>
      <c r="AU30" s="51"/>
      <c r="AV30" s="14" t="s">
        <v>52</v>
      </c>
      <c r="AW30" s="51"/>
      <c r="AX30" s="14" t="s">
        <v>52</v>
      </c>
      <c r="AY30" s="51"/>
      <c r="AZ30" s="14" t="s">
        <v>52</v>
      </c>
      <c r="BB30" s="14" t="s">
        <v>52</v>
      </c>
      <c r="BD30" s="14" t="s">
        <v>52</v>
      </c>
      <c r="BE30" s="51"/>
      <c r="BF30" s="22" t="s">
        <v>80</v>
      </c>
      <c r="BG30" s="51"/>
      <c r="BH30" s="51"/>
      <c r="BI30" s="51"/>
      <c r="BJ30" s="51"/>
      <c r="BK30" s="51"/>
      <c r="BL30" s="51"/>
      <c r="BM30" s="51"/>
      <c r="BN30" s="51"/>
      <c r="BO30" s="51"/>
      <c r="BP30" s="51"/>
      <c r="BQ30" s="26"/>
      <c r="BR30" s="27"/>
      <c r="BS30" s="26"/>
      <c r="BT30" s="51"/>
      <c r="BU30" s="26"/>
      <c r="BV30" s="51"/>
      <c r="BW30" s="26"/>
      <c r="BX30" s="51"/>
      <c r="BY30" s="26"/>
      <c r="BZ30" s="51"/>
      <c r="CA30" s="26"/>
      <c r="CB30" s="51"/>
      <c r="CC30" s="26"/>
      <c r="CD30" s="51"/>
      <c r="CE30" s="51" t="s">
        <v>52</v>
      </c>
      <c r="CF30" s="51"/>
      <c r="CG30" s="51" t="s">
        <v>52</v>
      </c>
      <c r="CH30" s="51"/>
      <c r="CI30" s="51" t="s">
        <v>52</v>
      </c>
      <c r="CJ30" s="51"/>
      <c r="CK30" s="51" t="s">
        <v>52</v>
      </c>
      <c r="CL30" s="51"/>
      <c r="CM30" s="51" t="s">
        <v>52</v>
      </c>
      <c r="CN30" s="51"/>
      <c r="CO30" s="51" t="s">
        <v>52</v>
      </c>
      <c r="CP30" s="51"/>
      <c r="CQ30" s="51" t="s">
        <v>52</v>
      </c>
      <c r="CR30" s="51"/>
      <c r="CS30" s="60" t="s">
        <v>52</v>
      </c>
      <c r="CT30" s="58"/>
      <c r="CU30" s="60" t="s">
        <v>52</v>
      </c>
      <c r="CV30" s="58"/>
      <c r="CW30" s="60" t="s">
        <v>52</v>
      </c>
      <c r="CX30" s="58"/>
      <c r="CY30" s="60" t="s">
        <v>52</v>
      </c>
      <c r="CZ30" s="58"/>
      <c r="DA30" s="60" t="s">
        <v>52</v>
      </c>
      <c r="DB30" s="58"/>
      <c r="DC30" s="60" t="s">
        <v>52</v>
      </c>
      <c r="DD30" s="58" t="s">
        <v>147</v>
      </c>
      <c r="DE30" s="60"/>
      <c r="DF30" s="58"/>
      <c r="DG30" s="51" t="s">
        <v>20</v>
      </c>
      <c r="DH30" s="51"/>
      <c r="DI30" s="51" t="s">
        <v>20</v>
      </c>
      <c r="DJ30" s="51"/>
      <c r="DK30" s="51" t="s">
        <v>20</v>
      </c>
      <c r="DL30" s="51"/>
      <c r="DM30" s="51" t="s">
        <v>20</v>
      </c>
      <c r="DN30" s="51"/>
      <c r="DO30" s="51" t="s">
        <v>20</v>
      </c>
      <c r="DP30" s="51"/>
      <c r="DQ30" s="51" t="s">
        <v>20</v>
      </c>
      <c r="DR30" s="51"/>
      <c r="DS30" s="51" t="s">
        <v>20</v>
      </c>
      <c r="DT30" s="55" t="s">
        <v>161</v>
      </c>
      <c r="DU30" s="57">
        <f t="shared" si="0"/>
        <v>8</v>
      </c>
      <c r="DV30" s="61">
        <f t="shared" si="1"/>
        <v>0.88888888888888884</v>
      </c>
    </row>
    <row r="31" spans="1:126" ht="42.75" x14ac:dyDescent="0.25">
      <c r="A31" s="77" t="s">
        <v>48</v>
      </c>
      <c r="B31" s="51" t="s">
        <v>20</v>
      </c>
      <c r="C31" s="51"/>
      <c r="D31" s="51" t="s">
        <v>20</v>
      </c>
      <c r="E31" s="51"/>
      <c r="F31" s="51" t="s">
        <v>20</v>
      </c>
      <c r="G31" s="51"/>
      <c r="H31" s="51" t="s">
        <v>20</v>
      </c>
      <c r="I31" s="51"/>
      <c r="J31" s="51" t="s">
        <v>20</v>
      </c>
      <c r="K31" s="51"/>
      <c r="L31" s="51" t="s">
        <v>20</v>
      </c>
      <c r="M31" s="51"/>
      <c r="N31" s="51" t="s">
        <v>20</v>
      </c>
      <c r="O31" s="51"/>
      <c r="P31" s="51" t="s">
        <v>52</v>
      </c>
      <c r="Q31" s="51"/>
      <c r="R31" s="51" t="s">
        <v>52</v>
      </c>
      <c r="S31" s="51"/>
      <c r="T31" s="51" t="s">
        <v>52</v>
      </c>
      <c r="U31" s="51"/>
      <c r="V31" s="51" t="s">
        <v>52</v>
      </c>
      <c r="W31" s="51"/>
      <c r="X31" s="51" t="s">
        <v>52</v>
      </c>
      <c r="Y31" s="51"/>
      <c r="Z31" s="51" t="s">
        <v>52</v>
      </c>
      <c r="AA31" s="51"/>
      <c r="AB31" s="51" t="s">
        <v>52</v>
      </c>
      <c r="AC31" s="51"/>
      <c r="AD31" s="51" t="s">
        <v>52</v>
      </c>
      <c r="AE31" s="51"/>
      <c r="AF31" s="51" t="s">
        <v>52</v>
      </c>
      <c r="AG31" s="51"/>
      <c r="AH31" s="51" t="s">
        <v>52</v>
      </c>
      <c r="AI31" s="51"/>
      <c r="AJ31" s="51" t="s">
        <v>99</v>
      </c>
      <c r="AK31" s="51"/>
      <c r="AL31" s="51" t="s">
        <v>52</v>
      </c>
      <c r="AM31" s="51"/>
      <c r="AN31" s="51" t="s">
        <v>52</v>
      </c>
      <c r="AO31" s="51"/>
      <c r="AP31" s="51" t="s">
        <v>52</v>
      </c>
      <c r="AQ31" s="51"/>
      <c r="AR31" s="14"/>
      <c r="AS31" s="51"/>
      <c r="AT31" s="14"/>
      <c r="AU31" s="51"/>
      <c r="AV31" s="14"/>
      <c r="AW31" s="51"/>
      <c r="AX31" s="14"/>
      <c r="AY31" s="51"/>
      <c r="AZ31" s="14" t="s">
        <v>52</v>
      </c>
      <c r="BB31" s="14" t="s">
        <v>52</v>
      </c>
      <c r="BD31" s="14"/>
      <c r="BE31" s="51"/>
      <c r="BF31" s="22" t="s">
        <v>80</v>
      </c>
      <c r="BG31" s="51"/>
      <c r="BH31" s="51"/>
      <c r="BI31" s="51"/>
      <c r="BJ31" s="51"/>
      <c r="BK31" s="51"/>
      <c r="BL31" s="51"/>
      <c r="BM31" s="51"/>
      <c r="BN31" s="51"/>
      <c r="BO31" s="51"/>
      <c r="BP31" s="22" t="s">
        <v>80</v>
      </c>
      <c r="BQ31" s="26" t="s">
        <v>52</v>
      </c>
      <c r="BR31" s="27"/>
      <c r="BS31" s="26" t="s">
        <v>52</v>
      </c>
      <c r="BT31" s="51"/>
      <c r="BU31" s="26" t="s">
        <v>52</v>
      </c>
      <c r="BV31" s="51"/>
      <c r="BW31" s="26" t="s">
        <v>52</v>
      </c>
      <c r="BX31" s="51"/>
      <c r="BY31" s="26" t="s">
        <v>52</v>
      </c>
      <c r="BZ31" s="51"/>
      <c r="CA31" s="26" t="s">
        <v>52</v>
      </c>
      <c r="CB31" s="51"/>
      <c r="CC31" s="26" t="s">
        <v>52</v>
      </c>
      <c r="CD31" s="51"/>
      <c r="CE31" s="51" t="s">
        <v>52</v>
      </c>
      <c r="CF31" s="51"/>
      <c r="CG31" s="51" t="s">
        <v>52</v>
      </c>
      <c r="CH31" s="51"/>
      <c r="CI31" s="51" t="s">
        <v>52</v>
      </c>
      <c r="CJ31" s="51"/>
      <c r="CK31" s="51" t="s">
        <v>52</v>
      </c>
      <c r="CL31" s="51"/>
      <c r="CM31" s="51" t="s">
        <v>52</v>
      </c>
      <c r="CN31" s="51"/>
      <c r="CO31" s="51" t="s">
        <v>52</v>
      </c>
      <c r="CP31" s="51"/>
      <c r="CQ31" s="51" t="s">
        <v>52</v>
      </c>
      <c r="CR31" s="51"/>
      <c r="CS31" s="60" t="s">
        <v>52</v>
      </c>
      <c r="CT31" s="58"/>
      <c r="CU31" s="60" t="s">
        <v>52</v>
      </c>
      <c r="CV31" s="58"/>
      <c r="CW31" s="60" t="s">
        <v>52</v>
      </c>
      <c r="CX31" s="58"/>
      <c r="CY31" s="60" t="s">
        <v>52</v>
      </c>
      <c r="CZ31" s="58"/>
      <c r="DA31" s="60" t="s">
        <v>52</v>
      </c>
      <c r="DB31" s="58"/>
      <c r="DC31" s="60" t="s">
        <v>52</v>
      </c>
      <c r="DD31" s="58"/>
      <c r="DE31" s="60"/>
      <c r="DF31" s="58"/>
      <c r="DG31" s="51" t="s">
        <v>20</v>
      </c>
      <c r="DH31" s="51"/>
      <c r="DI31" s="51" t="s">
        <v>20</v>
      </c>
      <c r="DJ31" s="51"/>
      <c r="DK31" s="51" t="s">
        <v>20</v>
      </c>
      <c r="DL31" s="51"/>
      <c r="DM31" s="51" t="s">
        <v>20</v>
      </c>
      <c r="DN31" s="51"/>
      <c r="DO31" s="51" t="s">
        <v>20</v>
      </c>
      <c r="DP31" s="51"/>
      <c r="DQ31" s="51" t="s">
        <v>20</v>
      </c>
      <c r="DR31" s="51"/>
      <c r="DS31" s="51" t="s">
        <v>20</v>
      </c>
      <c r="DT31" s="51"/>
      <c r="DU31" s="57">
        <f t="shared" si="0"/>
        <v>8</v>
      </c>
      <c r="DV31" s="61">
        <f t="shared" si="1"/>
        <v>0.88888888888888884</v>
      </c>
    </row>
    <row r="32" spans="1:126" x14ac:dyDescent="0.25">
      <c r="A32" s="51" t="s">
        <v>49</v>
      </c>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14"/>
      <c r="AS32" s="51"/>
      <c r="AT32" s="14"/>
      <c r="AU32" s="51"/>
      <c r="AV32" s="14"/>
      <c r="AW32" s="51"/>
      <c r="AX32" s="14"/>
      <c r="AY32" s="51"/>
      <c r="AZ32" s="51"/>
      <c r="BA32" s="51"/>
      <c r="BB32" s="51"/>
      <c r="BC32" s="51"/>
      <c r="BD32" s="14"/>
      <c r="BE32" s="51"/>
      <c r="BF32" s="51"/>
      <c r="BG32" s="51"/>
      <c r="BH32" s="51"/>
      <c r="BI32" s="51"/>
      <c r="BJ32" s="51"/>
      <c r="BK32" s="51"/>
      <c r="BL32" s="51"/>
      <c r="BM32" s="51"/>
      <c r="BN32" s="51"/>
      <c r="BO32" s="51"/>
      <c r="BP32" s="51"/>
      <c r="BQ32" s="26"/>
      <c r="BR32" s="27"/>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60"/>
      <c r="CT32" s="58"/>
      <c r="CU32" s="60"/>
      <c r="CV32" s="58"/>
      <c r="CW32" s="60"/>
      <c r="CX32" s="58"/>
      <c r="CY32" s="60"/>
      <c r="CZ32" s="58"/>
      <c r="DA32" s="60"/>
      <c r="DB32" s="58"/>
      <c r="DC32" s="60"/>
      <c r="DD32" s="58"/>
      <c r="DE32" s="60"/>
      <c r="DF32" s="58"/>
      <c r="DG32" s="51"/>
      <c r="DH32" s="51"/>
      <c r="DI32" s="51"/>
      <c r="DJ32" s="51"/>
      <c r="DK32" s="51"/>
      <c r="DL32" s="51"/>
      <c r="DM32" s="51"/>
      <c r="DN32" s="51"/>
      <c r="DO32" s="51"/>
      <c r="DP32" s="51"/>
      <c r="DQ32" s="51"/>
      <c r="DR32" s="51"/>
      <c r="DS32" s="51"/>
      <c r="DT32" s="51"/>
      <c r="DU32" s="57">
        <f t="shared" si="0"/>
        <v>0</v>
      </c>
      <c r="DV32" s="61">
        <f t="shared" si="1"/>
        <v>0</v>
      </c>
    </row>
    <row r="33" spans="1:126" ht="128.25" x14ac:dyDescent="0.25">
      <c r="A33" s="75" t="s">
        <v>50</v>
      </c>
      <c r="B33" s="51"/>
      <c r="C33" s="51"/>
      <c r="D33" s="51"/>
      <c r="E33" s="51"/>
      <c r="F33" s="51"/>
      <c r="G33" s="51"/>
      <c r="H33" s="51"/>
      <c r="I33" s="51"/>
      <c r="J33" s="51"/>
      <c r="K33" s="51"/>
      <c r="L33" s="51"/>
      <c r="M33" s="51"/>
      <c r="N33" s="51"/>
      <c r="O33" s="51"/>
      <c r="P33" s="51"/>
      <c r="Q33" s="51" t="s">
        <v>73</v>
      </c>
      <c r="R33" s="51"/>
      <c r="S33" s="51" t="s">
        <v>73</v>
      </c>
      <c r="T33" s="51"/>
      <c r="U33" s="51"/>
      <c r="V33" s="51"/>
      <c r="W33" s="51"/>
      <c r="X33" s="51"/>
      <c r="Y33" s="51"/>
      <c r="Z33" s="51"/>
      <c r="AA33" s="51"/>
      <c r="AB33" s="51" t="s">
        <v>60</v>
      </c>
      <c r="AC33" s="51"/>
      <c r="AD33" s="51" t="s">
        <v>52</v>
      </c>
      <c r="AE33" s="51"/>
      <c r="AF33" s="51" t="s">
        <v>52</v>
      </c>
      <c r="AG33" s="51"/>
      <c r="AH33" s="51" t="s">
        <v>52</v>
      </c>
      <c r="AI33" s="51"/>
      <c r="AJ33" s="51" t="s">
        <v>52</v>
      </c>
      <c r="AK33" s="51"/>
      <c r="AL33" s="51" t="s">
        <v>52</v>
      </c>
      <c r="AM33" s="51"/>
      <c r="AN33" s="51" t="s">
        <v>52</v>
      </c>
      <c r="AO33" s="51"/>
      <c r="AP33" s="51" t="s">
        <v>52</v>
      </c>
      <c r="AQ33" s="51"/>
      <c r="AR33" s="14" t="s">
        <v>52</v>
      </c>
      <c r="AS33" s="51"/>
      <c r="AT33" s="14" t="s">
        <v>52</v>
      </c>
      <c r="AU33" s="51"/>
      <c r="AV33" s="14" t="s">
        <v>52</v>
      </c>
      <c r="AW33" s="51"/>
      <c r="AX33" s="14" t="s">
        <v>52</v>
      </c>
      <c r="AY33" s="51"/>
      <c r="AZ33" s="14" t="s">
        <v>52</v>
      </c>
      <c r="BB33" s="14" t="s">
        <v>52</v>
      </c>
      <c r="BD33" s="14" t="s">
        <v>52</v>
      </c>
      <c r="BE33" s="51"/>
      <c r="BF33" s="22" t="s">
        <v>80</v>
      </c>
      <c r="BG33" s="51"/>
      <c r="BH33" s="51"/>
      <c r="BI33" s="51"/>
      <c r="BJ33" s="51"/>
      <c r="BK33" s="51"/>
      <c r="BL33" s="51"/>
      <c r="BM33" s="51"/>
      <c r="BN33" s="51"/>
      <c r="BO33" s="51"/>
      <c r="BP33" s="51"/>
      <c r="BQ33" s="26" t="s">
        <v>52</v>
      </c>
      <c r="BR33" s="27"/>
      <c r="BS33" s="26" t="s">
        <v>52</v>
      </c>
      <c r="BT33" s="51"/>
      <c r="BU33" s="26" t="s">
        <v>52</v>
      </c>
      <c r="BV33" s="51"/>
      <c r="BW33" s="26" t="s">
        <v>52</v>
      </c>
      <c r="BX33" s="51"/>
      <c r="BY33" s="26" t="s">
        <v>52</v>
      </c>
      <c r="BZ33" s="51"/>
      <c r="CA33" s="26" t="s">
        <v>52</v>
      </c>
      <c r="CB33" s="51"/>
      <c r="CC33" s="26"/>
      <c r="CD33" s="51"/>
      <c r="CE33" s="51" t="s">
        <v>52</v>
      </c>
      <c r="CF33" s="51"/>
      <c r="CG33" s="51" t="s">
        <v>52</v>
      </c>
      <c r="CH33" s="51"/>
      <c r="CI33" s="51" t="s">
        <v>52</v>
      </c>
      <c r="CJ33" s="51"/>
      <c r="CK33" s="51" t="s">
        <v>52</v>
      </c>
      <c r="CL33" s="51"/>
      <c r="CM33" s="51" t="s">
        <v>52</v>
      </c>
      <c r="CN33" s="51"/>
      <c r="CO33" s="51" t="s">
        <v>52</v>
      </c>
      <c r="CP33" s="51"/>
      <c r="CQ33" s="51" t="s">
        <v>52</v>
      </c>
      <c r="CR33" s="51"/>
      <c r="CS33" s="60" t="s">
        <v>52</v>
      </c>
      <c r="CT33" s="58" t="s">
        <v>148</v>
      </c>
      <c r="CU33" s="60" t="s">
        <v>52</v>
      </c>
      <c r="CV33" s="58"/>
      <c r="CW33" s="60" t="s">
        <v>52</v>
      </c>
      <c r="CX33" s="58"/>
      <c r="CY33" s="60" t="s">
        <v>52</v>
      </c>
      <c r="CZ33" s="58"/>
      <c r="DA33" s="60" t="s">
        <v>52</v>
      </c>
      <c r="DB33" s="58"/>
      <c r="DC33" s="60" t="s">
        <v>52</v>
      </c>
      <c r="DD33" s="58"/>
      <c r="DE33" s="60"/>
      <c r="DF33" s="58"/>
      <c r="DG33" s="51" t="s">
        <v>20</v>
      </c>
      <c r="DH33" s="51"/>
      <c r="DI33" s="51" t="s">
        <v>20</v>
      </c>
      <c r="DJ33" s="51"/>
      <c r="DK33" s="51" t="s">
        <v>20</v>
      </c>
      <c r="DL33" s="51"/>
      <c r="DM33" s="51" t="s">
        <v>20</v>
      </c>
      <c r="DN33" s="51"/>
      <c r="DO33" s="51" t="s">
        <v>20</v>
      </c>
      <c r="DP33" s="51"/>
      <c r="DQ33" s="51" t="s">
        <v>20</v>
      </c>
      <c r="DR33" s="51"/>
      <c r="DS33" s="51" t="s">
        <v>20</v>
      </c>
      <c r="DT33" s="51"/>
      <c r="DU33" s="57">
        <f t="shared" si="0"/>
        <v>7</v>
      </c>
      <c r="DV33" s="61">
        <f t="shared" si="1"/>
        <v>0.77777777777777779</v>
      </c>
    </row>
    <row r="34" spans="1:126" x14ac:dyDescent="0.25">
      <c r="CS34" s="60"/>
      <c r="CT34" s="58"/>
      <c r="CU34" s="60"/>
      <c r="CV34" s="58"/>
      <c r="CW34" s="60"/>
      <c r="CX34" s="58"/>
      <c r="CY34" s="60"/>
      <c r="CZ34" s="58"/>
      <c r="DA34" s="60"/>
      <c r="DB34" s="58"/>
      <c r="DC34" s="60"/>
      <c r="DD34" s="58"/>
      <c r="DE34" s="60"/>
      <c r="DF34" s="58"/>
      <c r="DU34" s="57">
        <f t="shared" si="0"/>
        <v>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2A5A32-2AF8-482C-98E9-DE760F2CE117}">
  <dimension ref="A1:DX34"/>
  <sheetViews>
    <sheetView topLeftCell="A6" workbookViewId="0">
      <selection activeCell="A15" sqref="A15"/>
    </sheetView>
  </sheetViews>
  <sheetFormatPr defaultRowHeight="15" x14ac:dyDescent="0.25"/>
  <cols>
    <col min="1" max="1" width="51.85546875" style="4" customWidth="1"/>
    <col min="2" max="3" width="20" style="4" hidden="1" customWidth="1"/>
    <col min="4" max="4" width="16.85546875" style="4" hidden="1" customWidth="1"/>
    <col min="5" max="5" width="18.85546875" style="4" hidden="1" customWidth="1"/>
    <col min="6" max="7" width="18.5703125" style="4" hidden="1" customWidth="1"/>
    <col min="8" max="9" width="22" style="4" hidden="1" customWidth="1"/>
    <col min="10" max="11" width="23.85546875" style="4" hidden="1" customWidth="1"/>
    <col min="12" max="13" width="21.42578125" style="4" hidden="1" customWidth="1"/>
    <col min="14" max="15" width="26.5703125" style="4" hidden="1" customWidth="1"/>
    <col min="16" max="16" width="18.42578125" style="63" hidden="1" customWidth="1"/>
    <col min="17" max="17" width="23.7109375" style="63" hidden="1" customWidth="1"/>
    <col min="18" max="18" width="22.28515625" style="63" hidden="1" customWidth="1"/>
    <col min="19" max="19" width="17.7109375" style="63" hidden="1" customWidth="1"/>
    <col min="20" max="20" width="17" style="63" hidden="1" customWidth="1"/>
    <col min="21" max="21" width="19.42578125" style="63" hidden="1" customWidth="1"/>
    <col min="22" max="22" width="20" style="63" hidden="1" customWidth="1"/>
    <col min="23" max="23" width="18.28515625" style="63" hidden="1" customWidth="1"/>
    <col min="24" max="24" width="18" style="63" hidden="1" customWidth="1"/>
    <col min="25" max="25" width="17.7109375" style="63" hidden="1" customWidth="1"/>
    <col min="26" max="26" width="17.85546875" style="63" hidden="1" customWidth="1"/>
    <col min="27" max="27" width="16" style="63" hidden="1" customWidth="1"/>
    <col min="28" max="28" width="15.140625" style="63" hidden="1" customWidth="1"/>
    <col min="29" max="29" width="15" style="63" hidden="1" customWidth="1"/>
    <col min="30" max="31" width="20" style="4" hidden="1" customWidth="1"/>
    <col min="32" max="32" width="16.85546875" style="4" hidden="1" customWidth="1"/>
    <col min="33" max="33" width="18.85546875" style="4" hidden="1" customWidth="1"/>
    <col min="34" max="35" width="18.5703125" style="4" hidden="1" customWidth="1"/>
    <col min="36" max="37" width="22" style="4" hidden="1" customWidth="1"/>
    <col min="38" max="39" width="23.85546875" style="4" hidden="1" customWidth="1"/>
    <col min="40" max="41" width="21.42578125" style="4" hidden="1" customWidth="1"/>
    <col min="42" max="43" width="26.5703125" style="4" hidden="1" customWidth="1"/>
    <col min="44" max="44" width="20" style="8" hidden="1" customWidth="1"/>
    <col min="45" max="45" width="20" style="4" hidden="1" customWidth="1"/>
    <col min="46" max="46" width="16.85546875" style="8" hidden="1" customWidth="1"/>
    <col min="47" max="47" width="18.85546875" style="4" hidden="1" customWidth="1"/>
    <col min="48" max="48" width="18.5703125" style="8" hidden="1" customWidth="1"/>
    <col min="49" max="49" width="18.5703125" style="4" hidden="1" customWidth="1"/>
    <col min="50" max="50" width="22" style="8" hidden="1" customWidth="1"/>
    <col min="51" max="51" width="22" style="4" hidden="1" customWidth="1"/>
    <col min="52" max="53" width="23.85546875" style="4" hidden="1" customWidth="1"/>
    <col min="54" max="55" width="21.42578125" style="4" hidden="1" customWidth="1"/>
    <col min="56" max="56" width="26.5703125" style="8" hidden="1" customWidth="1"/>
    <col min="57" max="57" width="26.5703125" style="4" hidden="1" customWidth="1"/>
    <col min="58" max="58" width="15.42578125" style="63" hidden="1" customWidth="1"/>
    <col min="59" max="59" width="14.42578125" style="63" hidden="1" customWidth="1"/>
    <col min="60" max="60" width="16.28515625" style="63" hidden="1" customWidth="1"/>
    <col min="61" max="61" width="16.42578125" style="63" hidden="1" customWidth="1"/>
    <col min="62" max="62" width="17.42578125" style="63" hidden="1" customWidth="1"/>
    <col min="63" max="63" width="14.28515625" style="63" hidden="1" customWidth="1"/>
    <col min="64" max="64" width="15.42578125" style="63" hidden="1" customWidth="1"/>
    <col min="65" max="65" width="15.5703125" style="63" hidden="1" customWidth="1"/>
    <col min="66" max="66" width="14.42578125" style="63" hidden="1" customWidth="1"/>
    <col min="67" max="67" width="17.42578125" style="63" hidden="1" customWidth="1"/>
    <col min="68" max="68" width="23.28515625" style="63" hidden="1" customWidth="1"/>
    <col min="69" max="69" width="13.28515625" style="24" hidden="1" customWidth="1"/>
    <col min="70" max="70" width="24.42578125" style="25" hidden="1" customWidth="1"/>
    <col min="71" max="71" width="12" style="4" hidden="1" customWidth="1"/>
    <col min="72" max="72" width="24.5703125" style="4" hidden="1" customWidth="1"/>
    <col min="73" max="73" width="12" style="4" hidden="1" customWidth="1"/>
    <col min="74" max="74" width="25" style="4" hidden="1" customWidth="1"/>
    <col min="75" max="75" width="11.5703125" style="4" hidden="1" customWidth="1"/>
    <col min="76" max="76" width="24.42578125" style="4" hidden="1" customWidth="1"/>
    <col min="77" max="77" width="14.7109375" style="4" hidden="1" customWidth="1"/>
    <col min="78" max="78" width="25.5703125" style="4" hidden="1" customWidth="1"/>
    <col min="79" max="79" width="15" style="4" hidden="1" customWidth="1"/>
    <col min="80" max="80" width="28.28515625" style="4" hidden="1" customWidth="1"/>
    <col min="81" max="81" width="14.28515625" style="4" hidden="1" customWidth="1"/>
    <col min="82" max="82" width="26.5703125" style="4" hidden="1" customWidth="1"/>
    <col min="83" max="124" width="16.7109375" style="63" hidden="1" customWidth="1"/>
    <col min="125" max="126" width="18.85546875" style="57" hidden="1" customWidth="1"/>
    <col min="127" max="127" width="16.140625" style="57" hidden="1" customWidth="1"/>
    <col min="128" max="128" width="16.140625" style="57" customWidth="1"/>
  </cols>
  <sheetData>
    <row r="1" spans="1:128" ht="45" x14ac:dyDescent="0.25">
      <c r="A1" s="1" t="s">
        <v>0</v>
      </c>
      <c r="B1" s="48" t="s">
        <v>1</v>
      </c>
      <c r="C1" s="3" t="s">
        <v>2</v>
      </c>
      <c r="D1" s="48" t="s">
        <v>3</v>
      </c>
      <c r="E1" s="3" t="s">
        <v>4</v>
      </c>
      <c r="F1" s="48" t="s">
        <v>5</v>
      </c>
      <c r="G1" s="3" t="s">
        <v>6</v>
      </c>
      <c r="H1" s="48" t="s">
        <v>7</v>
      </c>
      <c r="I1" s="3" t="s">
        <v>8</v>
      </c>
      <c r="J1" s="48" t="s">
        <v>9</v>
      </c>
      <c r="K1" s="3" t="s">
        <v>10</v>
      </c>
      <c r="L1" s="48" t="s">
        <v>11</v>
      </c>
      <c r="M1" s="3" t="s">
        <v>12</v>
      </c>
      <c r="N1" s="48" t="s">
        <v>13</v>
      </c>
      <c r="O1" s="3" t="s">
        <v>14</v>
      </c>
      <c r="P1" s="53" t="s">
        <v>1</v>
      </c>
      <c r="Q1" s="54" t="s">
        <v>2</v>
      </c>
      <c r="R1" s="53" t="s">
        <v>3</v>
      </c>
      <c r="S1" s="54" t="s">
        <v>4</v>
      </c>
      <c r="T1" s="53" t="s">
        <v>5</v>
      </c>
      <c r="U1" s="54" t="s">
        <v>6</v>
      </c>
      <c r="V1" s="53" t="s">
        <v>7</v>
      </c>
      <c r="W1" s="54" t="s">
        <v>8</v>
      </c>
      <c r="X1" s="53" t="s">
        <v>9</v>
      </c>
      <c r="Y1" s="54" t="s">
        <v>10</v>
      </c>
      <c r="Z1" s="53" t="s">
        <v>11</v>
      </c>
      <c r="AA1" s="54" t="s">
        <v>12</v>
      </c>
      <c r="AB1" s="53" t="s">
        <v>13</v>
      </c>
      <c r="AC1" s="54" t="s">
        <v>14</v>
      </c>
      <c r="AD1" s="48" t="s">
        <v>82</v>
      </c>
      <c r="AE1" s="3" t="s">
        <v>2</v>
      </c>
      <c r="AF1" s="48" t="s">
        <v>83</v>
      </c>
      <c r="AG1" s="3" t="s">
        <v>4</v>
      </c>
      <c r="AH1" s="48" t="s">
        <v>84</v>
      </c>
      <c r="AI1" s="3" t="s">
        <v>6</v>
      </c>
      <c r="AJ1" s="48" t="s">
        <v>85</v>
      </c>
      <c r="AK1" s="3" t="s">
        <v>8</v>
      </c>
      <c r="AL1" s="48" t="s">
        <v>86</v>
      </c>
      <c r="AM1" s="3" t="s">
        <v>10</v>
      </c>
      <c r="AN1" s="48" t="s">
        <v>87</v>
      </c>
      <c r="AO1" s="3" t="s">
        <v>12</v>
      </c>
      <c r="AP1" s="48" t="s">
        <v>88</v>
      </c>
      <c r="AQ1" s="3" t="s">
        <v>14</v>
      </c>
      <c r="AR1" s="48" t="s">
        <v>1</v>
      </c>
      <c r="AS1" s="3" t="s">
        <v>2</v>
      </c>
      <c r="AT1" s="48" t="s">
        <v>3</v>
      </c>
      <c r="AU1" s="3" t="s">
        <v>4</v>
      </c>
      <c r="AV1" s="48" t="s">
        <v>5</v>
      </c>
      <c r="AW1" s="3" t="s">
        <v>6</v>
      </c>
      <c r="AX1" s="48" t="s">
        <v>7</v>
      </c>
      <c r="AY1" s="3" t="s">
        <v>8</v>
      </c>
      <c r="AZ1" s="48" t="s">
        <v>9</v>
      </c>
      <c r="BA1" s="3" t="s">
        <v>10</v>
      </c>
      <c r="BB1" s="48" t="s">
        <v>11</v>
      </c>
      <c r="BC1" s="3" t="s">
        <v>12</v>
      </c>
      <c r="BD1" s="48" t="s">
        <v>13</v>
      </c>
      <c r="BE1" s="3" t="s">
        <v>14</v>
      </c>
      <c r="BF1" s="53" t="s">
        <v>1</v>
      </c>
      <c r="BG1" s="54" t="s">
        <v>2</v>
      </c>
      <c r="BH1" s="53" t="s">
        <v>3</v>
      </c>
      <c r="BI1" s="54" t="s">
        <v>4</v>
      </c>
      <c r="BJ1" s="53" t="s">
        <v>5</v>
      </c>
      <c r="BK1" s="54" t="s">
        <v>6</v>
      </c>
      <c r="BL1" s="53" t="s">
        <v>7</v>
      </c>
      <c r="BM1" s="54" t="s">
        <v>8</v>
      </c>
      <c r="BN1" s="53" t="s">
        <v>9</v>
      </c>
      <c r="BO1" s="54" t="s">
        <v>10</v>
      </c>
      <c r="BP1" s="53" t="s">
        <v>11</v>
      </c>
      <c r="BQ1" s="16" t="s">
        <v>1</v>
      </c>
      <c r="BR1" s="23" t="s">
        <v>2</v>
      </c>
      <c r="BS1" s="48" t="s">
        <v>3</v>
      </c>
      <c r="BT1" s="3" t="s">
        <v>4</v>
      </c>
      <c r="BU1" s="48" t="s">
        <v>5</v>
      </c>
      <c r="BV1" s="3" t="s">
        <v>6</v>
      </c>
      <c r="BW1" s="48" t="s">
        <v>7</v>
      </c>
      <c r="BX1" s="3" t="s">
        <v>8</v>
      </c>
      <c r="BY1" s="48" t="s">
        <v>9</v>
      </c>
      <c r="BZ1" s="3" t="s">
        <v>10</v>
      </c>
      <c r="CA1" s="48" t="s">
        <v>11</v>
      </c>
      <c r="CB1" s="3" t="s">
        <v>12</v>
      </c>
      <c r="CC1" s="48" t="s">
        <v>13</v>
      </c>
      <c r="CD1" s="3" t="s">
        <v>14</v>
      </c>
      <c r="CE1" s="53" t="s">
        <v>1</v>
      </c>
      <c r="CF1" s="54" t="s">
        <v>2</v>
      </c>
      <c r="CG1" s="53" t="s">
        <v>3</v>
      </c>
      <c r="CH1" s="54" t="s">
        <v>4</v>
      </c>
      <c r="CI1" s="53" t="s">
        <v>5</v>
      </c>
      <c r="CJ1" s="54" t="s">
        <v>6</v>
      </c>
      <c r="CK1" s="53" t="s">
        <v>7</v>
      </c>
      <c r="CL1" s="54" t="s">
        <v>8</v>
      </c>
      <c r="CM1" s="53" t="s">
        <v>9</v>
      </c>
      <c r="CN1" s="54" t="s">
        <v>10</v>
      </c>
      <c r="CO1" s="53" t="s">
        <v>11</v>
      </c>
      <c r="CP1" s="54" t="s">
        <v>12</v>
      </c>
      <c r="CQ1" s="53" t="s">
        <v>13</v>
      </c>
      <c r="CR1" s="54" t="s">
        <v>14</v>
      </c>
      <c r="CS1" s="48" t="s">
        <v>1</v>
      </c>
      <c r="CT1" s="39" t="s">
        <v>2</v>
      </c>
      <c r="CU1" s="38" t="s">
        <v>3</v>
      </c>
      <c r="CV1" s="39" t="s">
        <v>4</v>
      </c>
      <c r="CW1" s="38" t="s">
        <v>5</v>
      </c>
      <c r="CX1" s="39" t="s">
        <v>6</v>
      </c>
      <c r="CY1" s="38" t="s">
        <v>7</v>
      </c>
      <c r="CZ1" s="39" t="s">
        <v>8</v>
      </c>
      <c r="DA1" s="38" t="s">
        <v>9</v>
      </c>
      <c r="DB1" s="39" t="s">
        <v>10</v>
      </c>
      <c r="DC1" s="38" t="s">
        <v>11</v>
      </c>
      <c r="DD1" s="39" t="s">
        <v>12</v>
      </c>
      <c r="DE1" s="38" t="s">
        <v>13</v>
      </c>
      <c r="DF1" s="39" t="s">
        <v>14</v>
      </c>
      <c r="DG1" s="53" t="s">
        <v>1</v>
      </c>
      <c r="DH1" s="54" t="s">
        <v>2</v>
      </c>
      <c r="DI1" s="53" t="s">
        <v>3</v>
      </c>
      <c r="DJ1" s="54" t="s">
        <v>4</v>
      </c>
      <c r="DK1" s="53" t="s">
        <v>5</v>
      </c>
      <c r="DL1" s="54" t="s">
        <v>6</v>
      </c>
      <c r="DM1" s="53" t="s">
        <v>7</v>
      </c>
      <c r="DN1" s="54" t="s">
        <v>8</v>
      </c>
      <c r="DO1" s="53" t="s">
        <v>9</v>
      </c>
      <c r="DP1" s="54" t="s">
        <v>10</v>
      </c>
      <c r="DQ1" s="53" t="s">
        <v>11</v>
      </c>
      <c r="DR1" s="54" t="s">
        <v>12</v>
      </c>
      <c r="DS1" s="53" t="s">
        <v>13</v>
      </c>
      <c r="DT1" s="54" t="s">
        <v>14</v>
      </c>
      <c r="DU1" s="32" t="s">
        <v>170</v>
      </c>
      <c r="DV1" s="32" t="s">
        <v>163</v>
      </c>
      <c r="DW1" s="32" t="s">
        <v>176</v>
      </c>
      <c r="DX1" s="32" t="s">
        <v>164</v>
      </c>
    </row>
    <row r="2" spans="1:128" ht="195" x14ac:dyDescent="0.25">
      <c r="A2" s="4" t="s">
        <v>15</v>
      </c>
      <c r="CS2" s="59"/>
      <c r="CT2" s="40"/>
      <c r="CU2" s="59"/>
      <c r="CV2" s="40"/>
      <c r="CW2" s="59"/>
      <c r="CX2" s="40"/>
      <c r="CY2" s="59"/>
      <c r="CZ2" s="40"/>
      <c r="DA2" s="59"/>
      <c r="DB2" s="40"/>
      <c r="DC2" s="59"/>
      <c r="DD2" s="40"/>
      <c r="DE2" s="59"/>
      <c r="DF2" s="40"/>
      <c r="DG2" s="64" t="s">
        <v>150</v>
      </c>
    </row>
    <row r="3" spans="1:128" x14ac:dyDescent="0.25">
      <c r="A3" s="4" t="s">
        <v>245</v>
      </c>
      <c r="B3" s="4" t="s">
        <v>51</v>
      </c>
      <c r="C3" s="4" t="s">
        <v>51</v>
      </c>
      <c r="D3" s="4" t="s">
        <v>51</v>
      </c>
      <c r="E3" s="4" t="s">
        <v>51</v>
      </c>
      <c r="F3" s="4" t="s">
        <v>51</v>
      </c>
      <c r="G3" s="4" t="s">
        <v>51</v>
      </c>
      <c r="H3" s="4" t="s">
        <v>51</v>
      </c>
      <c r="I3" s="4" t="s">
        <v>51</v>
      </c>
      <c r="J3" s="4" t="s">
        <v>51</v>
      </c>
      <c r="K3" s="4" t="s">
        <v>51</v>
      </c>
      <c r="L3" s="4" t="s">
        <v>51</v>
      </c>
      <c r="M3" s="4" t="s">
        <v>51</v>
      </c>
      <c r="N3" s="4" t="s">
        <v>51</v>
      </c>
      <c r="O3" s="4" t="s">
        <v>51</v>
      </c>
      <c r="P3" s="4" t="s">
        <v>74</v>
      </c>
      <c r="Q3" s="4" t="s">
        <v>74</v>
      </c>
      <c r="R3" s="4" t="s">
        <v>74</v>
      </c>
      <c r="S3" s="4" t="s">
        <v>74</v>
      </c>
      <c r="T3" s="4" t="s">
        <v>74</v>
      </c>
      <c r="U3" s="4" t="s">
        <v>74</v>
      </c>
      <c r="V3" s="4" t="s">
        <v>74</v>
      </c>
      <c r="W3" s="4" t="s">
        <v>74</v>
      </c>
      <c r="X3" s="4" t="s">
        <v>74</v>
      </c>
      <c r="Y3" s="4" t="s">
        <v>74</v>
      </c>
      <c r="Z3" s="4" t="s">
        <v>74</v>
      </c>
      <c r="AA3" s="4" t="s">
        <v>74</v>
      </c>
      <c r="AB3" s="4" t="s">
        <v>74</v>
      </c>
      <c r="AC3" s="4" t="s">
        <v>74</v>
      </c>
      <c r="AD3" s="4" t="s">
        <v>112</v>
      </c>
      <c r="AE3" s="4" t="s">
        <v>112</v>
      </c>
      <c r="AF3" s="4" t="s">
        <v>112</v>
      </c>
      <c r="AG3" s="4" t="s">
        <v>112</v>
      </c>
      <c r="AH3" s="4" t="s">
        <v>112</v>
      </c>
      <c r="AI3" s="4" t="s">
        <v>112</v>
      </c>
      <c r="AJ3" s="4" t="s">
        <v>112</v>
      </c>
      <c r="AK3" s="4" t="s">
        <v>112</v>
      </c>
      <c r="AL3" s="4" t="s">
        <v>112</v>
      </c>
      <c r="AM3" s="4" t="s">
        <v>112</v>
      </c>
      <c r="AN3" s="4" t="s">
        <v>112</v>
      </c>
      <c r="AO3" s="4" t="s">
        <v>112</v>
      </c>
      <c r="AP3" s="4" t="s">
        <v>112</v>
      </c>
      <c r="AQ3" s="4" t="s">
        <v>112</v>
      </c>
      <c r="AR3" s="8" t="s">
        <v>79</v>
      </c>
      <c r="AS3" s="8" t="s">
        <v>79</v>
      </c>
      <c r="AT3" s="8" t="s">
        <v>79</v>
      </c>
      <c r="AU3" s="8" t="s">
        <v>79</v>
      </c>
      <c r="AV3" s="8" t="s">
        <v>79</v>
      </c>
      <c r="AW3" s="8" t="s">
        <v>79</v>
      </c>
      <c r="AX3" s="8" t="s">
        <v>79</v>
      </c>
      <c r="AY3" s="8" t="s">
        <v>79</v>
      </c>
      <c r="AZ3" s="8" t="s">
        <v>79</v>
      </c>
      <c r="BA3" s="8" t="s">
        <v>79</v>
      </c>
      <c r="BB3" s="8" t="s">
        <v>79</v>
      </c>
      <c r="BC3" s="8" t="s">
        <v>79</v>
      </c>
      <c r="BD3" s="8" t="s">
        <v>79</v>
      </c>
      <c r="BE3" s="8" t="s">
        <v>79</v>
      </c>
      <c r="BF3" s="8" t="s">
        <v>81</v>
      </c>
      <c r="BG3" s="8" t="s">
        <v>81</v>
      </c>
      <c r="BH3" s="8" t="s">
        <v>81</v>
      </c>
      <c r="BI3" s="8" t="s">
        <v>81</v>
      </c>
      <c r="BJ3" s="8" t="s">
        <v>81</v>
      </c>
      <c r="BK3" s="8" t="s">
        <v>81</v>
      </c>
      <c r="BL3" s="8" t="s">
        <v>81</v>
      </c>
      <c r="BM3" s="8" t="s">
        <v>81</v>
      </c>
      <c r="BN3" s="8" t="s">
        <v>81</v>
      </c>
      <c r="BO3" s="8" t="s">
        <v>81</v>
      </c>
      <c r="BP3" s="8" t="s">
        <v>81</v>
      </c>
      <c r="BQ3" s="8" t="s">
        <v>120</v>
      </c>
      <c r="BR3" s="8" t="s">
        <v>120</v>
      </c>
      <c r="BS3" s="8" t="s">
        <v>120</v>
      </c>
      <c r="BT3" s="8" t="s">
        <v>120</v>
      </c>
      <c r="BU3" s="8" t="s">
        <v>120</v>
      </c>
      <c r="BV3" s="8" t="s">
        <v>120</v>
      </c>
      <c r="BW3" s="8" t="s">
        <v>120</v>
      </c>
      <c r="BX3" s="8" t="s">
        <v>120</v>
      </c>
      <c r="BY3" s="8" t="s">
        <v>120</v>
      </c>
      <c r="BZ3" s="8" t="s">
        <v>120</v>
      </c>
      <c r="CA3" s="8" t="s">
        <v>120</v>
      </c>
      <c r="CB3" s="8" t="s">
        <v>120</v>
      </c>
      <c r="CC3" s="8" t="s">
        <v>120</v>
      </c>
      <c r="CD3" s="8" t="s">
        <v>120</v>
      </c>
      <c r="CE3" s="8" t="s">
        <v>128</v>
      </c>
      <c r="CF3" s="8" t="s">
        <v>128</v>
      </c>
      <c r="CG3" s="8" t="s">
        <v>128</v>
      </c>
      <c r="CH3" s="8" t="s">
        <v>128</v>
      </c>
      <c r="CI3" s="8" t="s">
        <v>128</v>
      </c>
      <c r="CJ3" s="8" t="s">
        <v>128</v>
      </c>
      <c r="CK3" s="8" t="s">
        <v>128</v>
      </c>
      <c r="CL3" s="8" t="s">
        <v>128</v>
      </c>
      <c r="CM3" s="8" t="s">
        <v>128</v>
      </c>
      <c r="CN3" s="8" t="s">
        <v>128</v>
      </c>
      <c r="CO3" s="8" t="s">
        <v>128</v>
      </c>
      <c r="CP3" s="8" t="s">
        <v>128</v>
      </c>
      <c r="CQ3" s="8" t="s">
        <v>128</v>
      </c>
      <c r="CR3" s="8" t="s">
        <v>128</v>
      </c>
      <c r="CS3" s="47" t="s">
        <v>149</v>
      </c>
      <c r="CT3" s="47" t="s">
        <v>149</v>
      </c>
      <c r="CU3" s="47" t="s">
        <v>149</v>
      </c>
      <c r="CV3" s="47" t="s">
        <v>149</v>
      </c>
      <c r="CW3" s="47" t="s">
        <v>149</v>
      </c>
      <c r="CX3" s="47" t="s">
        <v>149</v>
      </c>
      <c r="CY3" s="47" t="s">
        <v>149</v>
      </c>
      <c r="CZ3" s="47" t="s">
        <v>149</v>
      </c>
      <c r="DA3" s="47" t="s">
        <v>149</v>
      </c>
      <c r="DB3" s="47" t="s">
        <v>149</v>
      </c>
      <c r="DC3" s="47" t="s">
        <v>149</v>
      </c>
      <c r="DD3" s="47" t="s">
        <v>149</v>
      </c>
      <c r="DE3" s="47" t="s">
        <v>149</v>
      </c>
      <c r="DF3" s="47" t="s">
        <v>149</v>
      </c>
      <c r="DG3" s="47" t="s">
        <v>162</v>
      </c>
      <c r="DH3" s="47" t="s">
        <v>162</v>
      </c>
      <c r="DI3" s="47" t="s">
        <v>162</v>
      </c>
      <c r="DJ3" s="47" t="s">
        <v>162</v>
      </c>
      <c r="DK3" s="47" t="s">
        <v>162</v>
      </c>
      <c r="DL3" s="47" t="s">
        <v>162</v>
      </c>
      <c r="DM3" s="47" t="s">
        <v>162</v>
      </c>
      <c r="DN3" s="47" t="s">
        <v>162</v>
      </c>
      <c r="DO3" s="47" t="s">
        <v>162</v>
      </c>
      <c r="DP3" s="47" t="s">
        <v>162</v>
      </c>
      <c r="DQ3" s="47" t="s">
        <v>162</v>
      </c>
      <c r="DR3" s="47" t="s">
        <v>162</v>
      </c>
      <c r="DS3" s="47" t="s">
        <v>162</v>
      </c>
      <c r="DT3" s="47" t="s">
        <v>162</v>
      </c>
    </row>
    <row r="4" spans="1:128" x14ac:dyDescent="0.25">
      <c r="A4" s="4" t="s">
        <v>16</v>
      </c>
      <c r="CS4" s="47"/>
      <c r="CT4" s="46"/>
      <c r="CU4" s="47"/>
      <c r="CV4" s="46"/>
      <c r="CW4" s="47"/>
      <c r="CX4" s="46"/>
      <c r="CY4" s="47"/>
      <c r="CZ4" s="46"/>
      <c r="DA4" s="47"/>
      <c r="DB4" s="46"/>
      <c r="DC4" s="47"/>
      <c r="DD4" s="46"/>
      <c r="DE4" s="47"/>
      <c r="DF4" s="46"/>
    </row>
    <row r="5" spans="1:128" x14ac:dyDescent="0.25">
      <c r="A5" s="51" t="s">
        <v>17</v>
      </c>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F5" s="51"/>
      <c r="AG5" s="51"/>
      <c r="AH5" s="51"/>
      <c r="AI5" s="51"/>
      <c r="AJ5" s="51"/>
      <c r="AK5" s="51"/>
      <c r="AL5" s="51"/>
      <c r="AM5" s="51"/>
      <c r="AN5" s="51"/>
      <c r="AO5" s="51"/>
      <c r="AP5" s="51"/>
      <c r="AR5" s="14"/>
      <c r="AS5" s="51"/>
      <c r="AT5" s="14"/>
      <c r="AU5" s="51"/>
      <c r="AV5" s="14"/>
      <c r="AW5" s="51"/>
      <c r="AX5" s="14"/>
      <c r="AY5" s="51"/>
      <c r="AZ5" s="51"/>
      <c r="BA5" s="51"/>
      <c r="BB5" s="51"/>
      <c r="BC5" s="51"/>
      <c r="BD5" s="14"/>
      <c r="BE5" s="51"/>
      <c r="BF5" s="51"/>
      <c r="BG5" s="51"/>
      <c r="BH5" s="51"/>
      <c r="BI5" s="51"/>
      <c r="BJ5" s="51"/>
      <c r="BK5" s="51"/>
      <c r="BL5" s="51"/>
      <c r="BM5" s="51"/>
      <c r="BN5" s="51"/>
      <c r="BO5" s="51"/>
      <c r="BP5" s="51"/>
      <c r="BQ5" s="26"/>
      <c r="BR5" s="27"/>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60"/>
      <c r="CT5" s="58"/>
      <c r="CU5" s="60"/>
      <c r="CV5" s="58"/>
      <c r="CW5" s="60"/>
      <c r="CX5" s="58"/>
      <c r="CY5" s="60"/>
      <c r="CZ5" s="58"/>
      <c r="DA5" s="60"/>
      <c r="DB5" s="58"/>
      <c r="DC5" s="60"/>
      <c r="DD5" s="58"/>
      <c r="DE5" s="60"/>
      <c r="DF5" s="58"/>
      <c r="DG5" s="51"/>
      <c r="DH5" s="51"/>
      <c r="DI5" s="51"/>
      <c r="DJ5" s="51"/>
      <c r="DK5" s="51"/>
      <c r="DL5" s="51"/>
      <c r="DM5" s="51"/>
      <c r="DN5" s="51"/>
      <c r="DO5" s="51"/>
      <c r="DP5" s="51"/>
      <c r="DQ5" s="51"/>
      <c r="DR5" s="51"/>
      <c r="DS5" s="51"/>
      <c r="DT5" s="51"/>
    </row>
    <row r="6" spans="1:128" ht="256.5" x14ac:dyDescent="0.25">
      <c r="A6" s="75" t="s">
        <v>18</v>
      </c>
      <c r="B6" s="51"/>
      <c r="C6" s="51"/>
      <c r="D6" s="51"/>
      <c r="E6" s="51"/>
      <c r="F6" s="51"/>
      <c r="G6" s="51"/>
      <c r="H6" s="51"/>
      <c r="I6" s="51"/>
      <c r="J6" s="51"/>
      <c r="K6" s="51"/>
      <c r="L6" s="51"/>
      <c r="M6" s="51"/>
      <c r="N6" s="51"/>
      <c r="O6" s="51"/>
      <c r="P6" s="51" t="s">
        <v>52</v>
      </c>
      <c r="Q6" s="51"/>
      <c r="R6" s="51" t="s">
        <v>52</v>
      </c>
      <c r="S6" s="51"/>
      <c r="T6" s="51"/>
      <c r="U6" s="51" t="s">
        <v>53</v>
      </c>
      <c r="V6" s="51"/>
      <c r="W6" s="51" t="s">
        <v>53</v>
      </c>
      <c r="X6" s="51"/>
      <c r="Y6" s="51" t="s">
        <v>53</v>
      </c>
      <c r="Z6" s="51"/>
      <c r="AA6" s="51" t="s">
        <v>54</v>
      </c>
      <c r="AB6" s="51" t="s">
        <v>52</v>
      </c>
      <c r="AC6" s="51" t="s">
        <v>55</v>
      </c>
      <c r="AD6" s="51" t="s">
        <v>52</v>
      </c>
      <c r="AE6" s="51"/>
      <c r="AF6" s="51" t="s">
        <v>89</v>
      </c>
      <c r="AG6" s="51" t="s">
        <v>90</v>
      </c>
      <c r="AH6" s="51" t="s">
        <v>89</v>
      </c>
      <c r="AI6" s="51" t="s">
        <v>91</v>
      </c>
      <c r="AJ6" s="51" t="s">
        <v>20</v>
      </c>
      <c r="AK6" s="51"/>
      <c r="AL6" s="51" t="s">
        <v>52</v>
      </c>
      <c r="AM6" s="51"/>
      <c r="AN6" s="51" t="s">
        <v>52</v>
      </c>
      <c r="AO6" s="51"/>
      <c r="AP6" s="51"/>
      <c r="AQ6" s="51" t="s">
        <v>92</v>
      </c>
      <c r="AR6" s="14" t="s">
        <v>52</v>
      </c>
      <c r="AS6" s="51"/>
      <c r="AT6" s="14" t="s">
        <v>52</v>
      </c>
      <c r="AU6" s="51"/>
      <c r="AV6" s="14" t="s">
        <v>52</v>
      </c>
      <c r="AW6" s="51"/>
      <c r="AX6" s="14" t="s">
        <v>52</v>
      </c>
      <c r="AY6" s="51"/>
      <c r="AZ6" s="14" t="s">
        <v>52</v>
      </c>
      <c r="BA6" s="51"/>
      <c r="BB6" s="14" t="s">
        <v>52</v>
      </c>
      <c r="BC6" s="51"/>
      <c r="BD6" s="14" t="s">
        <v>52</v>
      </c>
      <c r="BE6" s="51"/>
      <c r="BF6" s="22" t="s">
        <v>80</v>
      </c>
      <c r="BG6" s="51"/>
      <c r="BH6" s="51"/>
      <c r="BI6" s="51"/>
      <c r="BJ6" s="51"/>
      <c r="BK6" s="51"/>
      <c r="BL6" s="51"/>
      <c r="BM6" s="51"/>
      <c r="BN6" s="22" t="s">
        <v>80</v>
      </c>
      <c r="BO6" s="22" t="s">
        <v>80</v>
      </c>
      <c r="BP6" s="22" t="s">
        <v>80</v>
      </c>
      <c r="BQ6" s="26" t="s">
        <v>52</v>
      </c>
      <c r="BR6" s="27"/>
      <c r="BS6" s="26" t="s">
        <v>52</v>
      </c>
      <c r="BT6" s="51"/>
      <c r="BU6" s="26" t="s">
        <v>52</v>
      </c>
      <c r="BV6" s="51"/>
      <c r="BW6" s="26" t="s">
        <v>52</v>
      </c>
      <c r="BX6" s="51"/>
      <c r="BY6" s="26" t="s">
        <v>52</v>
      </c>
      <c r="BZ6" s="51"/>
      <c r="CA6" s="26" t="s">
        <v>52</v>
      </c>
      <c r="CB6" s="51"/>
      <c r="CC6" s="51"/>
      <c r="CD6" s="51"/>
      <c r="CE6" s="51" t="s">
        <v>52</v>
      </c>
      <c r="CG6" s="51" t="s">
        <v>52</v>
      </c>
      <c r="CH6" s="51" t="s">
        <v>121</v>
      </c>
      <c r="CI6" s="51" t="s">
        <v>52</v>
      </c>
      <c r="CJ6" s="51" t="s">
        <v>121</v>
      </c>
      <c r="CK6" s="51" t="s">
        <v>52</v>
      </c>
      <c r="CL6" s="51" t="s">
        <v>122</v>
      </c>
      <c r="CM6" s="51" t="s">
        <v>123</v>
      </c>
      <c r="CN6" s="51"/>
      <c r="CO6" s="51" t="s">
        <v>52</v>
      </c>
      <c r="CP6" s="51" t="s">
        <v>124</v>
      </c>
      <c r="CQ6" s="51" t="s">
        <v>52</v>
      </c>
      <c r="CR6" s="51" t="s">
        <v>125</v>
      </c>
      <c r="CS6" s="60" t="s">
        <v>52</v>
      </c>
      <c r="CT6" s="58"/>
      <c r="CU6" s="60" t="s">
        <v>52</v>
      </c>
      <c r="CV6" s="58" t="s">
        <v>129</v>
      </c>
      <c r="CW6" s="60" t="s">
        <v>52</v>
      </c>
      <c r="CX6" s="58" t="s">
        <v>130</v>
      </c>
      <c r="CY6" s="60" t="s">
        <v>52</v>
      </c>
      <c r="CZ6" s="58" t="s">
        <v>131</v>
      </c>
      <c r="DA6" s="60" t="s">
        <v>52</v>
      </c>
      <c r="DB6" s="58"/>
      <c r="DC6" s="60" t="s">
        <v>52</v>
      </c>
      <c r="DD6" s="58"/>
      <c r="DE6" s="60"/>
      <c r="DF6" s="58"/>
      <c r="DG6" s="51" t="s">
        <v>52</v>
      </c>
      <c r="DH6" s="51"/>
      <c r="DI6" s="51" t="s">
        <v>52</v>
      </c>
      <c r="DJ6" s="51"/>
      <c r="DK6" s="51" t="s">
        <v>52</v>
      </c>
      <c r="DL6" s="51" t="s">
        <v>151</v>
      </c>
      <c r="DM6" s="51" t="s">
        <v>52</v>
      </c>
      <c r="DN6" s="51" t="s">
        <v>152</v>
      </c>
      <c r="DO6" s="51" t="s">
        <v>52</v>
      </c>
      <c r="DP6" s="51"/>
      <c r="DQ6" s="51" t="s">
        <v>52</v>
      </c>
      <c r="DR6" s="51" t="s">
        <v>153</v>
      </c>
      <c r="DS6" s="51"/>
      <c r="DT6" s="51" t="s">
        <v>154</v>
      </c>
      <c r="DU6" s="57">
        <f t="shared" ref="DU6:DU34" si="0">COUNTA(DG6,CS6,CE6,BQ6,BF6,AR6,AD6,P6,B6)</f>
        <v>8</v>
      </c>
      <c r="DV6" s="61">
        <f t="shared" ref="DV6:DV33" si="1">DU6/9</f>
        <v>0.88888888888888884</v>
      </c>
      <c r="DW6" s="57">
        <f t="shared" ref="DW6:DW33" si="2">COUNTA(DI6,CU6,CG6,BS6,BH6,AT6,AF6,R6,D6)</f>
        <v>7</v>
      </c>
      <c r="DX6" s="62">
        <f t="shared" ref="DX6:DX33" si="3">DW6/9</f>
        <v>0.77777777777777779</v>
      </c>
    </row>
    <row r="7" spans="1:128" ht="156.75" x14ac:dyDescent="0.25">
      <c r="A7" s="75" t="s">
        <v>19</v>
      </c>
      <c r="B7" s="51" t="s">
        <v>20</v>
      </c>
      <c r="C7" s="51"/>
      <c r="D7" s="51" t="s">
        <v>20</v>
      </c>
      <c r="E7" s="51"/>
      <c r="F7" s="51" t="s">
        <v>20</v>
      </c>
      <c r="G7" s="51"/>
      <c r="H7" s="51" t="s">
        <v>20</v>
      </c>
      <c r="I7" s="51"/>
      <c r="J7" s="51" t="s">
        <v>20</v>
      </c>
      <c r="K7" s="51"/>
      <c r="L7" s="51" t="s">
        <v>20</v>
      </c>
      <c r="M7" s="51"/>
      <c r="N7" s="51"/>
      <c r="O7" s="6" t="s">
        <v>21</v>
      </c>
      <c r="P7" s="51" t="s">
        <v>52</v>
      </c>
      <c r="Q7" s="51" t="s">
        <v>56</v>
      </c>
      <c r="R7" s="51" t="s">
        <v>52</v>
      </c>
      <c r="S7" s="51" t="s">
        <v>56</v>
      </c>
      <c r="T7" s="51"/>
      <c r="U7" s="51" t="s">
        <v>56</v>
      </c>
      <c r="V7" s="51"/>
      <c r="W7" s="51" t="s">
        <v>57</v>
      </c>
      <c r="X7" s="51"/>
      <c r="Y7" s="51" t="s">
        <v>57</v>
      </c>
      <c r="Z7" s="51" t="s">
        <v>52</v>
      </c>
      <c r="AA7" s="51"/>
      <c r="AB7" s="51" t="s">
        <v>52</v>
      </c>
      <c r="AC7" s="51"/>
      <c r="AD7" s="51" t="s">
        <v>52</v>
      </c>
      <c r="AE7" s="51" t="s">
        <v>93</v>
      </c>
      <c r="AF7" s="51" t="s">
        <v>52</v>
      </c>
      <c r="AG7" s="51"/>
      <c r="AH7" s="51"/>
      <c r="AI7" s="51" t="s">
        <v>94</v>
      </c>
      <c r="AJ7" s="51" t="s">
        <v>20</v>
      </c>
      <c r="AK7" s="51"/>
      <c r="AL7" s="51" t="s">
        <v>52</v>
      </c>
      <c r="AM7" s="51"/>
      <c r="AN7" s="51" t="s">
        <v>52</v>
      </c>
      <c r="AO7" s="51"/>
      <c r="AP7" s="51"/>
      <c r="AQ7" s="51" t="s">
        <v>95</v>
      </c>
      <c r="AR7" s="14" t="s">
        <v>52</v>
      </c>
      <c r="AS7" s="51"/>
      <c r="AT7" s="14" t="s">
        <v>52</v>
      </c>
      <c r="AU7" s="51"/>
      <c r="AV7" s="14" t="s">
        <v>52</v>
      </c>
      <c r="AW7" s="51"/>
      <c r="AX7" s="14" t="s">
        <v>52</v>
      </c>
      <c r="AY7" s="51"/>
      <c r="AZ7" s="14" t="s">
        <v>52</v>
      </c>
      <c r="BA7" s="51"/>
      <c r="BB7" s="14" t="s">
        <v>52</v>
      </c>
      <c r="BC7" s="51"/>
      <c r="BD7" s="14" t="s">
        <v>52</v>
      </c>
      <c r="BE7" s="51"/>
      <c r="BF7" s="22" t="s">
        <v>80</v>
      </c>
      <c r="BG7" s="51"/>
      <c r="BH7" s="51"/>
      <c r="BI7" s="51"/>
      <c r="BJ7" s="51"/>
      <c r="BK7" s="51"/>
      <c r="BL7" s="51"/>
      <c r="BM7" s="51"/>
      <c r="BN7" s="51"/>
      <c r="BO7" s="51"/>
      <c r="BP7" s="51"/>
      <c r="BQ7" s="26" t="s">
        <v>52</v>
      </c>
      <c r="BR7" s="28" t="s">
        <v>113</v>
      </c>
      <c r="BS7" s="26" t="s">
        <v>52</v>
      </c>
      <c r="BT7" s="28" t="s">
        <v>113</v>
      </c>
      <c r="BU7" s="26" t="s">
        <v>52</v>
      </c>
      <c r="BV7" s="28" t="s">
        <v>113</v>
      </c>
      <c r="BW7" s="26" t="s">
        <v>52</v>
      </c>
      <c r="BX7" s="28" t="s">
        <v>114</v>
      </c>
      <c r="BY7" s="26" t="s">
        <v>52</v>
      </c>
      <c r="BZ7" s="28" t="s">
        <v>115</v>
      </c>
      <c r="CA7" s="26" t="s">
        <v>52</v>
      </c>
      <c r="CB7" s="28" t="s">
        <v>116</v>
      </c>
      <c r="CC7" s="26" t="s">
        <v>52</v>
      </c>
      <c r="CD7" s="28" t="s">
        <v>116</v>
      </c>
      <c r="CE7" s="51" t="s">
        <v>52</v>
      </c>
      <c r="CG7" s="51" t="s">
        <v>52</v>
      </c>
      <c r="CH7" s="51"/>
      <c r="CI7" s="51" t="s">
        <v>60</v>
      </c>
      <c r="CJ7" s="51" t="s">
        <v>126</v>
      </c>
      <c r="CK7" s="51" t="s">
        <v>60</v>
      </c>
      <c r="CL7" s="51" t="s">
        <v>126</v>
      </c>
      <c r="CM7" s="51" t="s">
        <v>52</v>
      </c>
      <c r="CN7" s="51"/>
      <c r="CO7" s="51"/>
      <c r="CP7" s="51"/>
      <c r="CQ7" s="51" t="s">
        <v>60</v>
      </c>
      <c r="CR7" s="51" t="s">
        <v>126</v>
      </c>
      <c r="CS7" s="60" t="s">
        <v>52</v>
      </c>
      <c r="CT7" s="58" t="s">
        <v>132</v>
      </c>
      <c r="CU7" s="60" t="s">
        <v>52</v>
      </c>
      <c r="CV7" s="58" t="s">
        <v>133</v>
      </c>
      <c r="CW7" s="60" t="s">
        <v>52</v>
      </c>
      <c r="CX7" s="58"/>
      <c r="CY7" s="60" t="s">
        <v>52</v>
      </c>
      <c r="CZ7" s="58"/>
      <c r="DA7" s="60" t="s">
        <v>52</v>
      </c>
      <c r="DB7" s="58"/>
      <c r="DC7" s="60" t="s">
        <v>52</v>
      </c>
      <c r="DD7" s="58"/>
      <c r="DE7" s="60"/>
      <c r="DF7" s="58"/>
      <c r="DG7" s="51"/>
      <c r="DH7" s="51"/>
      <c r="DI7" s="51"/>
      <c r="DJ7" s="51"/>
      <c r="DK7" s="51"/>
      <c r="DL7" s="51"/>
      <c r="DM7" s="51"/>
      <c r="DN7" s="51"/>
      <c r="DO7" s="51"/>
      <c r="DP7" s="51"/>
      <c r="DQ7" s="51"/>
      <c r="DR7" s="51"/>
      <c r="DS7" s="51"/>
      <c r="DT7" s="51"/>
      <c r="DU7" s="57">
        <f t="shared" si="0"/>
        <v>8</v>
      </c>
      <c r="DV7" s="61">
        <f t="shared" si="1"/>
        <v>0.88888888888888884</v>
      </c>
      <c r="DW7" s="57">
        <f t="shared" si="2"/>
        <v>7</v>
      </c>
      <c r="DX7" s="62">
        <f t="shared" si="3"/>
        <v>0.77777777777777779</v>
      </c>
    </row>
    <row r="8" spans="1:128" ht="28.5" x14ac:dyDescent="0.25">
      <c r="A8" s="75" t="s">
        <v>22</v>
      </c>
      <c r="B8" s="51" t="s">
        <v>20</v>
      </c>
      <c r="C8" s="51"/>
      <c r="D8" s="51" t="s">
        <v>20</v>
      </c>
      <c r="E8" s="51"/>
      <c r="F8" s="51" t="s">
        <v>20</v>
      </c>
      <c r="G8" s="51"/>
      <c r="H8" s="51" t="s">
        <v>20</v>
      </c>
      <c r="I8" s="51"/>
      <c r="J8" s="51" t="s">
        <v>20</v>
      </c>
      <c r="K8" s="51"/>
      <c r="L8" s="51" t="s">
        <v>20</v>
      </c>
      <c r="M8" s="51"/>
      <c r="N8" s="51" t="s">
        <v>20</v>
      </c>
      <c r="O8" s="51"/>
      <c r="P8" s="51" t="s">
        <v>52</v>
      </c>
      <c r="Q8" s="51"/>
      <c r="R8" s="51" t="s">
        <v>52</v>
      </c>
      <c r="S8" s="51"/>
      <c r="T8" s="51" t="s">
        <v>52</v>
      </c>
      <c r="U8" s="51"/>
      <c r="V8" s="51" t="s">
        <v>52</v>
      </c>
      <c r="W8" s="51"/>
      <c r="X8" s="51" t="s">
        <v>52</v>
      </c>
      <c r="Y8" s="51"/>
      <c r="Z8" s="51" t="s">
        <v>52</v>
      </c>
      <c r="AA8" s="51"/>
      <c r="AB8" s="51" t="s">
        <v>52</v>
      </c>
      <c r="AC8" s="51"/>
      <c r="AD8" s="51" t="s">
        <v>96</v>
      </c>
      <c r="AF8" s="51"/>
      <c r="AG8" s="51"/>
      <c r="AH8" s="51"/>
      <c r="AI8" s="51"/>
      <c r="AJ8" s="51"/>
      <c r="AK8" s="51"/>
      <c r="AL8" s="51"/>
      <c r="AM8" s="51"/>
      <c r="AN8" s="51"/>
      <c r="AO8" s="51"/>
      <c r="AP8" s="51"/>
      <c r="AQ8" s="51"/>
      <c r="AR8" s="14" t="s">
        <v>52</v>
      </c>
      <c r="AS8" s="51"/>
      <c r="AT8" s="14" t="s">
        <v>52</v>
      </c>
      <c r="AU8" s="51"/>
      <c r="AV8" s="14" t="s">
        <v>52</v>
      </c>
      <c r="AW8" s="51"/>
      <c r="AX8" s="14" t="s">
        <v>52</v>
      </c>
      <c r="AY8" s="51"/>
      <c r="AZ8" s="14" t="s">
        <v>52</v>
      </c>
      <c r="BA8" s="51"/>
      <c r="BB8" s="14" t="s">
        <v>52</v>
      </c>
      <c r="BC8" s="51"/>
      <c r="BD8" s="14" t="s">
        <v>52</v>
      </c>
      <c r="BE8" s="51"/>
      <c r="BF8" s="22" t="s">
        <v>80</v>
      </c>
      <c r="BG8" s="22" t="s">
        <v>80</v>
      </c>
      <c r="BH8" s="22" t="s">
        <v>80</v>
      </c>
      <c r="BI8" s="22" t="s">
        <v>80</v>
      </c>
      <c r="BJ8" s="22" t="s">
        <v>80</v>
      </c>
      <c r="BK8" s="22" t="s">
        <v>80</v>
      </c>
      <c r="BL8" s="22" t="s">
        <v>80</v>
      </c>
      <c r="BM8" s="22" t="s">
        <v>80</v>
      </c>
      <c r="BN8" s="22" t="s">
        <v>80</v>
      </c>
      <c r="BO8" s="22" t="s">
        <v>80</v>
      </c>
      <c r="BP8" s="22" t="s">
        <v>80</v>
      </c>
      <c r="BQ8" s="26"/>
      <c r="BR8" s="29"/>
      <c r="BS8" s="51"/>
      <c r="BT8" s="51"/>
      <c r="BU8" s="51"/>
      <c r="BV8" s="51"/>
      <c r="BW8" s="51"/>
      <c r="BX8" s="51"/>
      <c r="BY8" s="51"/>
      <c r="BZ8" s="51"/>
      <c r="CA8" s="51"/>
      <c r="CB8" s="51"/>
      <c r="CC8" s="51"/>
      <c r="CD8" s="51"/>
      <c r="CE8" s="51"/>
      <c r="CG8" s="51"/>
      <c r="CH8" s="51"/>
      <c r="CI8" s="51"/>
      <c r="CJ8" s="51"/>
      <c r="CK8" s="51"/>
      <c r="CL8" s="51"/>
      <c r="CM8" s="51"/>
      <c r="CN8" s="51"/>
      <c r="CO8" s="51"/>
      <c r="CP8" s="51"/>
      <c r="CQ8" s="51"/>
      <c r="CR8" s="51"/>
      <c r="CS8" s="60" t="s">
        <v>52</v>
      </c>
      <c r="CT8" s="58"/>
      <c r="CU8" s="60" t="s">
        <v>52</v>
      </c>
      <c r="CV8" s="58"/>
      <c r="CW8" s="60" t="s">
        <v>52</v>
      </c>
      <c r="CX8" s="58"/>
      <c r="CY8" s="60" t="s">
        <v>52</v>
      </c>
      <c r="CZ8" s="58"/>
      <c r="DA8" s="60" t="s">
        <v>52</v>
      </c>
      <c r="DB8" s="58"/>
      <c r="DC8" s="60" t="s">
        <v>52</v>
      </c>
      <c r="DD8" s="58"/>
      <c r="DE8" s="60"/>
      <c r="DF8" s="58"/>
      <c r="DG8" s="51" t="s">
        <v>52</v>
      </c>
      <c r="DH8" s="51"/>
      <c r="DI8" s="51" t="s">
        <v>20</v>
      </c>
      <c r="DJ8" s="51"/>
      <c r="DK8" s="51" t="s">
        <v>20</v>
      </c>
      <c r="DL8" s="51"/>
      <c r="DM8" s="51" t="s">
        <v>20</v>
      </c>
      <c r="DN8" s="51"/>
      <c r="DO8" s="51" t="s">
        <v>20</v>
      </c>
      <c r="DP8" s="51"/>
      <c r="DQ8" s="51" t="s">
        <v>20</v>
      </c>
      <c r="DR8" s="51"/>
      <c r="DS8" s="51"/>
      <c r="DT8" s="51"/>
      <c r="DU8" s="57">
        <f t="shared" si="0"/>
        <v>7</v>
      </c>
      <c r="DV8" s="61">
        <f t="shared" si="1"/>
        <v>0.77777777777777779</v>
      </c>
      <c r="DW8" s="57">
        <f t="shared" si="2"/>
        <v>6</v>
      </c>
      <c r="DX8" s="62">
        <f t="shared" si="3"/>
        <v>0.66666666666666663</v>
      </c>
    </row>
    <row r="9" spans="1:128" ht="128.25" x14ac:dyDescent="0.25">
      <c r="A9" s="77" t="s">
        <v>23</v>
      </c>
      <c r="B9" s="51" t="s">
        <v>20</v>
      </c>
      <c r="C9" s="51"/>
      <c r="D9" s="51" t="s">
        <v>20</v>
      </c>
      <c r="E9" s="51"/>
      <c r="F9" s="51" t="s">
        <v>20</v>
      </c>
      <c r="G9" s="51"/>
      <c r="H9" s="51" t="s">
        <v>20</v>
      </c>
      <c r="I9" s="51"/>
      <c r="J9" s="51" t="s">
        <v>20</v>
      </c>
      <c r="K9" s="51"/>
      <c r="L9" s="51" t="s">
        <v>20</v>
      </c>
      <c r="M9" s="51"/>
      <c r="N9" s="51" t="s">
        <v>20</v>
      </c>
      <c r="O9" s="51"/>
      <c r="P9" s="51" t="s">
        <v>52</v>
      </c>
      <c r="Q9" s="51"/>
      <c r="R9" s="51" t="s">
        <v>52</v>
      </c>
      <c r="S9" s="51"/>
      <c r="T9" s="51" t="s">
        <v>52</v>
      </c>
      <c r="U9" s="51" t="s">
        <v>58</v>
      </c>
      <c r="V9" s="51" t="s">
        <v>52</v>
      </c>
      <c r="W9" s="51"/>
      <c r="X9" s="51" t="s">
        <v>52</v>
      </c>
      <c r="Y9" s="51"/>
      <c r="Z9" s="51" t="s">
        <v>52</v>
      </c>
      <c r="AA9" s="51"/>
      <c r="AB9" s="51" t="s">
        <v>52</v>
      </c>
      <c r="AC9" s="51"/>
      <c r="AD9" s="51" t="s">
        <v>52</v>
      </c>
      <c r="AE9" s="51" t="s">
        <v>97</v>
      </c>
      <c r="AF9" s="51" t="s">
        <v>52</v>
      </c>
      <c r="AG9" s="51"/>
      <c r="AH9" s="51" t="s">
        <v>52</v>
      </c>
      <c r="AI9" s="51"/>
      <c r="AJ9" s="51" t="s">
        <v>52</v>
      </c>
      <c r="AK9" s="51"/>
      <c r="AL9" s="51" t="s">
        <v>52</v>
      </c>
      <c r="AM9" s="51"/>
      <c r="AN9" s="51" t="s">
        <v>52</v>
      </c>
      <c r="AO9" s="51"/>
      <c r="AP9" s="51" t="s">
        <v>52</v>
      </c>
      <c r="AQ9" s="51"/>
      <c r="AR9" s="14" t="s">
        <v>52</v>
      </c>
      <c r="AS9" s="51"/>
      <c r="AT9" s="14" t="s">
        <v>52</v>
      </c>
      <c r="AU9" s="51"/>
      <c r="AV9" s="14" t="s">
        <v>52</v>
      </c>
      <c r="AW9" s="51"/>
      <c r="AX9" s="14" t="s">
        <v>52</v>
      </c>
      <c r="AY9" s="51"/>
      <c r="AZ9" s="14" t="s">
        <v>52</v>
      </c>
      <c r="BA9" s="51"/>
      <c r="BB9" s="14" t="s">
        <v>52</v>
      </c>
      <c r="BC9" s="51"/>
      <c r="BD9" s="14" t="s">
        <v>52</v>
      </c>
      <c r="BE9" s="51"/>
      <c r="BF9" s="22" t="s">
        <v>80</v>
      </c>
      <c r="BG9" s="51"/>
      <c r="BH9" s="51"/>
      <c r="BI9" s="51"/>
      <c r="BJ9" s="51"/>
      <c r="BK9" s="51"/>
      <c r="BL9" s="51"/>
      <c r="BM9" s="51"/>
      <c r="BN9" s="51"/>
      <c r="BO9" s="51"/>
      <c r="BP9" s="51"/>
      <c r="BQ9" s="26" t="s">
        <v>52</v>
      </c>
      <c r="BR9" s="27"/>
      <c r="BS9" s="26" t="s">
        <v>52</v>
      </c>
      <c r="BT9" s="51"/>
      <c r="BU9" s="26" t="s">
        <v>52</v>
      </c>
      <c r="BV9" s="51"/>
      <c r="BW9" s="26" t="s">
        <v>52</v>
      </c>
      <c r="BX9" s="51"/>
      <c r="BY9" s="26" t="s">
        <v>52</v>
      </c>
      <c r="BZ9" s="51"/>
      <c r="CA9" s="26" t="s">
        <v>52</v>
      </c>
      <c r="CB9" s="51"/>
      <c r="CC9" s="26" t="s">
        <v>52</v>
      </c>
      <c r="CD9" s="51"/>
      <c r="CE9" s="51" t="s">
        <v>52</v>
      </c>
      <c r="CG9" s="51" t="s">
        <v>52</v>
      </c>
      <c r="CH9" s="51"/>
      <c r="CI9" s="51" t="s">
        <v>52</v>
      </c>
      <c r="CJ9" s="51"/>
      <c r="CK9" s="51" t="s">
        <v>52</v>
      </c>
      <c r="CL9" s="51"/>
      <c r="CM9" s="51" t="s">
        <v>52</v>
      </c>
      <c r="CN9" s="51"/>
      <c r="CO9" s="51" t="s">
        <v>52</v>
      </c>
      <c r="CP9" s="51"/>
      <c r="CQ9" s="51" t="s">
        <v>52</v>
      </c>
      <c r="CR9" s="51"/>
      <c r="CS9" s="60" t="s">
        <v>52</v>
      </c>
      <c r="CT9" s="58"/>
      <c r="CU9" s="60" t="s">
        <v>52</v>
      </c>
      <c r="CV9" s="58"/>
      <c r="CW9" s="60" t="s">
        <v>52</v>
      </c>
      <c r="CX9" s="58"/>
      <c r="CY9" s="60" t="s">
        <v>52</v>
      </c>
      <c r="CZ9" s="58"/>
      <c r="DA9" s="60" t="s">
        <v>52</v>
      </c>
      <c r="DB9" s="58"/>
      <c r="DC9" s="60" t="s">
        <v>52</v>
      </c>
      <c r="DD9" s="58" t="s">
        <v>134</v>
      </c>
      <c r="DE9" s="60"/>
      <c r="DF9" s="58"/>
      <c r="DG9" s="51" t="s">
        <v>20</v>
      </c>
      <c r="DH9" s="51"/>
      <c r="DI9" s="51" t="s">
        <v>20</v>
      </c>
      <c r="DJ9" s="51"/>
      <c r="DK9" s="51" t="s">
        <v>20</v>
      </c>
      <c r="DL9" s="51"/>
      <c r="DM9" s="51" t="s">
        <v>20</v>
      </c>
      <c r="DN9" s="51"/>
      <c r="DO9" s="51" t="s">
        <v>20</v>
      </c>
      <c r="DP9" s="51"/>
      <c r="DQ9" s="51" t="s">
        <v>20</v>
      </c>
      <c r="DR9" s="51"/>
      <c r="DS9" s="51" t="s">
        <v>20</v>
      </c>
      <c r="DT9" s="51"/>
      <c r="DU9" s="57">
        <f t="shared" si="0"/>
        <v>9</v>
      </c>
      <c r="DV9" s="61">
        <f t="shared" si="1"/>
        <v>1</v>
      </c>
      <c r="DW9" s="57">
        <f t="shared" si="2"/>
        <v>8</v>
      </c>
      <c r="DX9" s="62">
        <f t="shared" si="3"/>
        <v>0.88888888888888884</v>
      </c>
    </row>
    <row r="10" spans="1:128" ht="270" x14ac:dyDescent="0.25">
      <c r="A10" s="79" t="s">
        <v>24</v>
      </c>
      <c r="B10" s="52" t="s">
        <v>20</v>
      </c>
      <c r="C10" s="52"/>
      <c r="D10" s="52" t="s">
        <v>20</v>
      </c>
      <c r="E10" s="52"/>
      <c r="F10" s="52" t="s">
        <v>20</v>
      </c>
      <c r="G10" s="52"/>
      <c r="H10" s="52" t="s">
        <v>20</v>
      </c>
      <c r="I10" s="52"/>
      <c r="J10" s="52" t="s">
        <v>20</v>
      </c>
      <c r="K10" s="52"/>
      <c r="L10" s="52" t="s">
        <v>20</v>
      </c>
      <c r="M10" s="52"/>
      <c r="N10" s="52" t="s">
        <v>20</v>
      </c>
      <c r="O10" s="52"/>
      <c r="P10" s="52" t="s">
        <v>52</v>
      </c>
      <c r="Q10" s="52" t="s">
        <v>59</v>
      </c>
      <c r="R10" s="52" t="s">
        <v>52</v>
      </c>
      <c r="S10" s="52" t="s">
        <v>59</v>
      </c>
      <c r="T10" s="52"/>
      <c r="U10" s="52" t="s">
        <v>60</v>
      </c>
      <c r="V10" s="52"/>
      <c r="W10" s="52" t="s">
        <v>60</v>
      </c>
      <c r="X10" s="52"/>
      <c r="Y10" s="52" t="s">
        <v>60</v>
      </c>
      <c r="Z10" s="52"/>
      <c r="AA10" s="52" t="s">
        <v>61</v>
      </c>
      <c r="AB10" s="52"/>
      <c r="AC10" s="52" t="s">
        <v>62</v>
      </c>
      <c r="AD10" s="52" t="s">
        <v>52</v>
      </c>
      <c r="AE10" s="52" t="s">
        <v>98</v>
      </c>
      <c r="AF10" s="52" t="s">
        <v>52</v>
      </c>
      <c r="AG10" s="52"/>
      <c r="AH10" s="52" t="s">
        <v>99</v>
      </c>
      <c r="AI10" s="52" t="s">
        <v>100</v>
      </c>
      <c r="AJ10" s="52" t="s">
        <v>99</v>
      </c>
      <c r="AK10" s="52"/>
      <c r="AL10" s="52" t="s">
        <v>99</v>
      </c>
      <c r="AM10" s="52"/>
      <c r="AN10" s="52" t="s">
        <v>99</v>
      </c>
      <c r="AO10" s="52"/>
      <c r="AP10" s="52" t="s">
        <v>99</v>
      </c>
      <c r="AQ10" s="52"/>
      <c r="AR10" s="15" t="s">
        <v>52</v>
      </c>
      <c r="AS10" s="52"/>
      <c r="AT10" s="15" t="s">
        <v>52</v>
      </c>
      <c r="AU10" s="52"/>
      <c r="AV10" s="15" t="s">
        <v>52</v>
      </c>
      <c r="AW10" s="52"/>
      <c r="AX10" s="15" t="s">
        <v>52</v>
      </c>
      <c r="AY10" s="52"/>
      <c r="AZ10" s="15" t="s">
        <v>52</v>
      </c>
      <c r="BA10" s="52"/>
      <c r="BB10" s="15" t="s">
        <v>52</v>
      </c>
      <c r="BC10" s="52"/>
      <c r="BD10" s="15" t="s">
        <v>52</v>
      </c>
      <c r="BE10" s="52"/>
      <c r="BF10" s="22" t="s">
        <v>80</v>
      </c>
      <c r="BG10" s="52"/>
      <c r="BH10" s="52"/>
      <c r="BI10" s="52"/>
      <c r="BJ10" s="52"/>
      <c r="BK10" s="52"/>
      <c r="BL10" s="52"/>
      <c r="BM10" s="52"/>
      <c r="BN10" s="52"/>
      <c r="BO10" s="52"/>
      <c r="BP10" s="52"/>
      <c r="BQ10" s="30" t="s">
        <v>52</v>
      </c>
      <c r="BR10" s="31" t="s">
        <v>117</v>
      </c>
      <c r="BS10" s="52"/>
      <c r="BT10" s="52"/>
      <c r="BU10" s="52"/>
      <c r="BV10" s="52"/>
      <c r="BW10" s="52"/>
      <c r="BX10" s="52"/>
      <c r="BY10" s="52"/>
      <c r="BZ10" s="52"/>
      <c r="CA10" s="52"/>
      <c r="CB10" s="52"/>
      <c r="CC10" s="52"/>
      <c r="CD10" s="52"/>
      <c r="CE10" s="52" t="s">
        <v>52</v>
      </c>
      <c r="CG10" s="52" t="s">
        <v>52</v>
      </c>
      <c r="CH10" s="52"/>
      <c r="CI10" s="52" t="s">
        <v>52</v>
      </c>
      <c r="CJ10" s="52"/>
      <c r="CK10" s="52" t="s">
        <v>52</v>
      </c>
      <c r="CL10" s="52"/>
      <c r="CM10" s="52" t="s">
        <v>52</v>
      </c>
      <c r="CN10" s="52"/>
      <c r="CO10" s="52" t="s">
        <v>52</v>
      </c>
      <c r="CP10" s="52"/>
      <c r="CQ10" s="52"/>
      <c r="CR10" s="52"/>
      <c r="CS10" s="45" t="s">
        <v>52</v>
      </c>
      <c r="CT10" s="42"/>
      <c r="CU10" s="45" t="s">
        <v>52</v>
      </c>
      <c r="CV10" s="42"/>
      <c r="CW10" s="45" t="s">
        <v>52</v>
      </c>
      <c r="CX10" s="42"/>
      <c r="CY10" s="45" t="s">
        <v>52</v>
      </c>
      <c r="CZ10" s="42"/>
      <c r="DA10" s="45" t="s">
        <v>52</v>
      </c>
      <c r="DB10" s="42"/>
      <c r="DC10" s="60" t="s">
        <v>52</v>
      </c>
      <c r="DD10" s="42"/>
      <c r="DE10" s="45"/>
      <c r="DF10" s="42"/>
      <c r="DG10" s="52" t="s">
        <v>20</v>
      </c>
      <c r="DH10" s="52"/>
      <c r="DI10" s="52" t="s">
        <v>20</v>
      </c>
      <c r="DJ10" s="52"/>
      <c r="DK10" s="52" t="s">
        <v>20</v>
      </c>
      <c r="DL10" s="52"/>
      <c r="DM10" s="52" t="s">
        <v>20</v>
      </c>
      <c r="DN10" s="52"/>
      <c r="DO10" s="52" t="s">
        <v>20</v>
      </c>
      <c r="DP10" s="52"/>
      <c r="DQ10" s="52" t="s">
        <v>20</v>
      </c>
      <c r="DR10" s="52"/>
      <c r="DS10" s="52" t="s">
        <v>20</v>
      </c>
      <c r="DT10" s="56" t="s">
        <v>155</v>
      </c>
      <c r="DU10" s="57">
        <f t="shared" si="0"/>
        <v>9</v>
      </c>
      <c r="DV10" s="61">
        <f t="shared" si="1"/>
        <v>1</v>
      </c>
      <c r="DW10" s="57">
        <f t="shared" si="2"/>
        <v>7</v>
      </c>
      <c r="DX10" s="62">
        <f t="shared" si="3"/>
        <v>0.77777777777777779</v>
      </c>
    </row>
    <row r="11" spans="1:128" ht="85.5" x14ac:dyDescent="0.25">
      <c r="A11" s="76" t="s">
        <v>25</v>
      </c>
      <c r="B11" s="51"/>
      <c r="C11" s="51"/>
      <c r="D11" s="51"/>
      <c r="E11" s="51"/>
      <c r="F11" s="51"/>
      <c r="G11" s="51"/>
      <c r="H11" s="51"/>
      <c r="I11" s="51"/>
      <c r="J11" s="51"/>
      <c r="K11" s="51"/>
      <c r="L11" s="51"/>
      <c r="M11" s="51"/>
      <c r="N11" s="51"/>
      <c r="O11" s="51"/>
      <c r="P11" s="51"/>
      <c r="Q11" s="51" t="s">
        <v>63</v>
      </c>
      <c r="R11" s="51"/>
      <c r="S11" s="51" t="s">
        <v>63</v>
      </c>
      <c r="T11" s="51"/>
      <c r="U11" s="51" t="s">
        <v>64</v>
      </c>
      <c r="V11" s="51"/>
      <c r="W11" s="51" t="s">
        <v>65</v>
      </c>
      <c r="X11" s="51"/>
      <c r="Y11" s="51" t="s">
        <v>65</v>
      </c>
      <c r="Z11" s="51"/>
      <c r="AA11" s="51" t="s">
        <v>65</v>
      </c>
      <c r="AB11" s="51"/>
      <c r="AC11" s="51"/>
      <c r="AD11" s="51" t="s">
        <v>101</v>
      </c>
      <c r="AF11" s="51"/>
      <c r="AG11" s="51"/>
      <c r="AH11" s="51"/>
      <c r="AI11" s="51"/>
      <c r="AJ11" s="51"/>
      <c r="AK11" s="51"/>
      <c r="AL11" s="51"/>
      <c r="AM11" s="51"/>
      <c r="AN11" s="51"/>
      <c r="AO11" s="51"/>
      <c r="AP11" s="51"/>
      <c r="AQ11" s="51"/>
      <c r="AR11" s="14" t="s">
        <v>52</v>
      </c>
      <c r="AS11" s="51"/>
      <c r="AT11" s="14" t="s">
        <v>52</v>
      </c>
      <c r="AU11" s="51"/>
      <c r="AV11" s="14"/>
      <c r="AW11" s="51"/>
      <c r="AX11" s="14"/>
      <c r="AY11" s="51"/>
      <c r="AZ11" s="14" t="s">
        <v>52</v>
      </c>
      <c r="BA11" s="51"/>
      <c r="BB11" s="14" t="s">
        <v>52</v>
      </c>
      <c r="BC11" s="51"/>
      <c r="BD11" s="14"/>
      <c r="BE11" s="51"/>
      <c r="BF11" s="22" t="s">
        <v>80</v>
      </c>
      <c r="BG11" s="51"/>
      <c r="BH11" s="51"/>
      <c r="BI11" s="51"/>
      <c r="BJ11" s="51"/>
      <c r="BK11" s="51"/>
      <c r="BL11" s="51"/>
      <c r="BM11" s="51"/>
      <c r="BN11" s="51"/>
      <c r="BO11" s="51"/>
      <c r="BP11" s="51"/>
      <c r="BQ11" s="26"/>
      <c r="BR11" s="27"/>
      <c r="BS11" s="30"/>
      <c r="BT11" s="51"/>
      <c r="BU11" s="30"/>
      <c r="BV11" s="51"/>
      <c r="BW11" s="51"/>
      <c r="BX11" s="51"/>
      <c r="BY11" s="51"/>
      <c r="BZ11" s="51"/>
      <c r="CA11" s="51"/>
      <c r="CB11" s="51"/>
      <c r="CC11" s="51"/>
      <c r="CD11" s="51"/>
      <c r="CE11" s="51"/>
      <c r="CG11" s="51"/>
      <c r="CH11" s="51"/>
      <c r="CI11" s="51"/>
      <c r="CJ11" s="51"/>
      <c r="CK11" s="51"/>
      <c r="CL11" s="51"/>
      <c r="CM11" s="51"/>
      <c r="CN11" s="51"/>
      <c r="CO11" s="51"/>
      <c r="CP11" s="51"/>
      <c r="CQ11" s="51"/>
      <c r="CR11" s="51"/>
      <c r="CS11" s="60" t="s">
        <v>52</v>
      </c>
      <c r="CT11" s="58"/>
      <c r="CU11" s="60" t="s">
        <v>52</v>
      </c>
      <c r="CV11" s="58"/>
      <c r="CW11" s="60" t="s">
        <v>52</v>
      </c>
      <c r="CX11" s="58"/>
      <c r="CY11" s="60" t="s">
        <v>52</v>
      </c>
      <c r="CZ11" s="58"/>
      <c r="DA11" s="60" t="s">
        <v>52</v>
      </c>
      <c r="DB11" s="58"/>
      <c r="DC11" s="60" t="s">
        <v>52</v>
      </c>
      <c r="DD11" s="58"/>
      <c r="DE11" s="60"/>
      <c r="DF11" s="58"/>
      <c r="DG11" s="51" t="s">
        <v>20</v>
      </c>
      <c r="DH11" s="51"/>
      <c r="DI11" s="51" t="s">
        <v>20</v>
      </c>
      <c r="DJ11" s="51"/>
      <c r="DK11" s="51" t="s">
        <v>20</v>
      </c>
      <c r="DL11" s="51"/>
      <c r="DM11" s="51" t="s">
        <v>20</v>
      </c>
      <c r="DN11" s="51"/>
      <c r="DO11" s="51" t="s">
        <v>20</v>
      </c>
      <c r="DP11" s="51"/>
      <c r="DQ11" s="51" t="s">
        <v>20</v>
      </c>
      <c r="DR11" s="51"/>
      <c r="DS11" s="51" t="s">
        <v>20</v>
      </c>
      <c r="DT11" s="51"/>
      <c r="DU11" s="57">
        <f t="shared" si="0"/>
        <v>5</v>
      </c>
      <c r="DV11" s="61">
        <f t="shared" si="1"/>
        <v>0.55555555555555558</v>
      </c>
      <c r="DW11" s="57">
        <f t="shared" si="2"/>
        <v>3</v>
      </c>
      <c r="DX11" s="62">
        <f t="shared" si="3"/>
        <v>0.33333333333333331</v>
      </c>
    </row>
    <row r="12" spans="1:128" ht="142.5" x14ac:dyDescent="0.25">
      <c r="A12" s="51" t="s">
        <v>26</v>
      </c>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14"/>
      <c r="AS12" s="51"/>
      <c r="AT12" s="14"/>
      <c r="AU12" s="51"/>
      <c r="AV12" s="14"/>
      <c r="AW12" s="51"/>
      <c r="AX12" s="14"/>
      <c r="AY12" s="51"/>
      <c r="BA12" s="51" t="s">
        <v>75</v>
      </c>
      <c r="BC12" s="51" t="s">
        <v>76</v>
      </c>
      <c r="BD12" s="14"/>
      <c r="BE12" s="51"/>
      <c r="BF12" s="51"/>
      <c r="BG12" s="51"/>
      <c r="BH12" s="51"/>
      <c r="BI12" s="51"/>
      <c r="BJ12" s="51"/>
      <c r="BK12" s="51"/>
      <c r="BL12" s="51"/>
      <c r="BM12" s="51"/>
      <c r="BN12" s="51"/>
      <c r="BO12" s="51"/>
      <c r="BP12" s="51"/>
      <c r="BQ12" s="26"/>
      <c r="BR12" s="27"/>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60"/>
      <c r="CT12" s="58"/>
      <c r="CU12" s="60"/>
      <c r="CV12" s="58"/>
      <c r="CW12" s="60"/>
      <c r="CX12" s="58"/>
      <c r="CY12" s="60"/>
      <c r="CZ12" s="58"/>
      <c r="DA12" s="60"/>
      <c r="DB12" s="58"/>
      <c r="DC12" s="60"/>
      <c r="DD12" s="58"/>
      <c r="DE12" s="60"/>
      <c r="DF12" s="58"/>
      <c r="DG12" s="51"/>
      <c r="DH12" s="51"/>
      <c r="DI12" s="51"/>
      <c r="DJ12" s="51"/>
      <c r="DK12" s="51"/>
      <c r="DL12" s="51"/>
      <c r="DM12" s="51"/>
      <c r="DN12" s="51"/>
      <c r="DO12" s="51"/>
      <c r="DP12" s="51"/>
      <c r="DQ12" s="51"/>
      <c r="DR12" s="51"/>
      <c r="DS12" s="51"/>
      <c r="DT12" s="51"/>
      <c r="DU12" s="57">
        <f t="shared" si="0"/>
        <v>0</v>
      </c>
      <c r="DV12" s="61">
        <f t="shared" si="1"/>
        <v>0</v>
      </c>
      <c r="DW12" s="57">
        <f t="shared" si="2"/>
        <v>0</v>
      </c>
      <c r="DX12" s="62">
        <f t="shared" si="3"/>
        <v>0</v>
      </c>
    </row>
    <row r="13" spans="1:128" ht="409.5" x14ac:dyDescent="0.25">
      <c r="A13" s="76" t="s">
        <v>27</v>
      </c>
      <c r="B13" s="51" t="s">
        <v>20</v>
      </c>
      <c r="C13" s="51"/>
      <c r="D13" s="51" t="s">
        <v>20</v>
      </c>
      <c r="E13" s="51"/>
      <c r="F13" s="51" t="s">
        <v>20</v>
      </c>
      <c r="G13" s="51"/>
      <c r="H13" s="51" t="s">
        <v>20</v>
      </c>
      <c r="I13" s="51"/>
      <c r="J13" s="51" t="s">
        <v>20</v>
      </c>
      <c r="K13" s="51"/>
      <c r="L13" s="51" t="s">
        <v>20</v>
      </c>
      <c r="M13" s="51"/>
      <c r="N13" s="51" t="s">
        <v>20</v>
      </c>
      <c r="O13" s="51"/>
      <c r="P13" s="51" t="s">
        <v>52</v>
      </c>
      <c r="Q13" s="51"/>
      <c r="R13" s="51" t="s">
        <v>52</v>
      </c>
      <c r="S13" s="51"/>
      <c r="T13" s="51"/>
      <c r="U13" s="51" t="s">
        <v>66</v>
      </c>
      <c r="V13" s="51"/>
      <c r="W13" s="51" t="s">
        <v>66</v>
      </c>
      <c r="X13" s="51" t="s">
        <v>52</v>
      </c>
      <c r="Y13" s="51" t="s">
        <v>67</v>
      </c>
      <c r="Z13" s="51" t="s">
        <v>52</v>
      </c>
      <c r="AA13" s="51"/>
      <c r="AB13" s="51" t="s">
        <v>52</v>
      </c>
      <c r="AC13" s="51"/>
      <c r="AD13" s="51" t="s">
        <v>52</v>
      </c>
      <c r="AE13" s="51" t="s">
        <v>102</v>
      </c>
      <c r="AF13" s="51"/>
      <c r="AG13" s="51"/>
      <c r="AH13" s="51"/>
      <c r="AI13" s="51"/>
      <c r="AJ13" s="51" t="s">
        <v>52</v>
      </c>
      <c r="AK13" s="51"/>
      <c r="AL13" s="51" t="s">
        <v>52</v>
      </c>
      <c r="AM13" s="51"/>
      <c r="AN13" s="51" t="s">
        <v>52</v>
      </c>
      <c r="AO13" s="51"/>
      <c r="AP13" s="51" t="s">
        <v>52</v>
      </c>
      <c r="AQ13" s="51"/>
      <c r="AR13" s="14" t="s">
        <v>52</v>
      </c>
      <c r="AS13" s="51"/>
      <c r="AT13" s="14" t="s">
        <v>52</v>
      </c>
      <c r="AU13" s="51"/>
      <c r="AV13" s="14" t="s">
        <v>52</v>
      </c>
      <c r="AW13" s="51"/>
      <c r="AX13" s="14" t="s">
        <v>52</v>
      </c>
      <c r="AY13" s="51"/>
      <c r="AZ13" s="14" t="s">
        <v>52</v>
      </c>
      <c r="BA13" s="51"/>
      <c r="BB13" s="14" t="s">
        <v>52</v>
      </c>
      <c r="BC13" s="51"/>
      <c r="BD13" s="14" t="s">
        <v>52</v>
      </c>
      <c r="BE13" s="51"/>
      <c r="BF13" s="22" t="s">
        <v>80</v>
      </c>
      <c r="BG13" s="51"/>
      <c r="BH13" s="51"/>
      <c r="BI13" s="51"/>
      <c r="BJ13" s="51"/>
      <c r="BK13" s="51"/>
      <c r="BL13" s="51"/>
      <c r="BM13" s="51"/>
      <c r="BN13" s="51"/>
      <c r="BO13" s="51"/>
      <c r="BP13" s="51"/>
      <c r="BQ13" s="26" t="s">
        <v>52</v>
      </c>
      <c r="BR13" s="27"/>
      <c r="BS13" s="51"/>
      <c r="BT13" s="51"/>
      <c r="BU13" s="51"/>
      <c r="BV13" s="51"/>
      <c r="BW13" s="51"/>
      <c r="BX13" s="51"/>
      <c r="BY13" s="26" t="s">
        <v>52</v>
      </c>
      <c r="BZ13" s="51"/>
      <c r="CA13" s="26" t="s">
        <v>52</v>
      </c>
      <c r="CB13" s="51"/>
      <c r="CC13" s="51"/>
      <c r="CD13" s="51"/>
      <c r="CE13" s="51" t="s">
        <v>52</v>
      </c>
      <c r="CF13" s="51"/>
      <c r="CG13" s="51"/>
      <c r="CH13" s="51"/>
      <c r="CI13" s="51"/>
      <c r="CJ13" s="51"/>
      <c r="CK13" s="51"/>
      <c r="CL13" s="51"/>
      <c r="CM13" s="51"/>
      <c r="CN13" s="51"/>
      <c r="CO13" s="51" t="s">
        <v>52</v>
      </c>
      <c r="CP13" s="51"/>
      <c r="CQ13" s="51"/>
      <c r="CR13" s="51"/>
      <c r="CS13" s="60" t="s">
        <v>52</v>
      </c>
      <c r="CT13" s="58" t="s">
        <v>135</v>
      </c>
      <c r="CU13" s="60"/>
      <c r="CV13" s="58" t="s">
        <v>136</v>
      </c>
      <c r="CW13" s="60" t="s">
        <v>52</v>
      </c>
      <c r="CX13" s="40" t="s">
        <v>137</v>
      </c>
      <c r="CY13" s="60"/>
      <c r="CZ13" s="58" t="s">
        <v>138</v>
      </c>
      <c r="DA13" s="60"/>
      <c r="DB13" s="58" t="s">
        <v>139</v>
      </c>
      <c r="DC13" s="60" t="s">
        <v>52</v>
      </c>
      <c r="DD13" s="58"/>
      <c r="DE13" s="60"/>
      <c r="DF13" s="58"/>
      <c r="DG13" s="51" t="s">
        <v>20</v>
      </c>
      <c r="DH13" s="51"/>
      <c r="DI13" s="51" t="s">
        <v>20</v>
      </c>
      <c r="DJ13" s="51"/>
      <c r="DK13" s="51" t="s">
        <v>20</v>
      </c>
      <c r="DL13" s="51"/>
      <c r="DM13" s="51" t="s">
        <v>20</v>
      </c>
      <c r="DN13" s="51"/>
      <c r="DO13" s="51" t="s">
        <v>20</v>
      </c>
      <c r="DP13" s="51" t="s">
        <v>98</v>
      </c>
      <c r="DQ13" s="51" t="s">
        <v>52</v>
      </c>
      <c r="DR13" s="51" t="s">
        <v>156</v>
      </c>
      <c r="DS13" s="51"/>
      <c r="DT13" s="51"/>
      <c r="DU13" s="57">
        <f t="shared" si="0"/>
        <v>9</v>
      </c>
      <c r="DV13" s="61">
        <f t="shared" si="1"/>
        <v>1</v>
      </c>
      <c r="DW13" s="57">
        <f t="shared" si="2"/>
        <v>4</v>
      </c>
      <c r="DX13" s="62">
        <f t="shared" si="3"/>
        <v>0.44444444444444442</v>
      </c>
    </row>
    <row r="14" spans="1:128" ht="409.5" x14ac:dyDescent="0.25">
      <c r="A14" s="75" t="s">
        <v>28</v>
      </c>
      <c r="B14" s="51"/>
      <c r="C14" s="51"/>
      <c r="D14" s="51"/>
      <c r="E14" s="51"/>
      <c r="F14" s="51"/>
      <c r="G14" s="51"/>
      <c r="H14" s="51"/>
      <c r="I14" s="51"/>
      <c r="J14" s="51"/>
      <c r="K14" s="51"/>
      <c r="L14" s="51"/>
      <c r="M14" s="51"/>
      <c r="N14" s="51"/>
      <c r="O14" s="51"/>
      <c r="P14" s="51" t="s">
        <v>52</v>
      </c>
      <c r="Q14" s="51"/>
      <c r="R14" s="51" t="s">
        <v>52</v>
      </c>
      <c r="S14" s="51"/>
      <c r="T14" s="51"/>
      <c r="U14" s="51" t="s">
        <v>66</v>
      </c>
      <c r="V14" s="51"/>
      <c r="W14" s="51" t="s">
        <v>68</v>
      </c>
      <c r="X14" s="51" t="s">
        <v>52</v>
      </c>
      <c r="Y14" s="51"/>
      <c r="Z14" s="51" t="s">
        <v>52</v>
      </c>
      <c r="AA14" s="51"/>
      <c r="AB14" s="51" t="s">
        <v>52</v>
      </c>
      <c r="AC14" s="51"/>
      <c r="AD14" s="51" t="s">
        <v>52</v>
      </c>
      <c r="AE14" s="51"/>
      <c r="AF14" s="51" t="s">
        <v>52</v>
      </c>
      <c r="AG14" s="51"/>
      <c r="AH14" s="51" t="s">
        <v>52</v>
      </c>
      <c r="AI14" s="51" t="s">
        <v>103</v>
      </c>
      <c r="AJ14" s="51" t="s">
        <v>52</v>
      </c>
      <c r="AK14" s="51"/>
      <c r="AL14" s="51" t="s">
        <v>52</v>
      </c>
      <c r="AM14" s="51" t="s">
        <v>104</v>
      </c>
      <c r="AN14" s="51" t="s">
        <v>52</v>
      </c>
      <c r="AO14" s="51"/>
      <c r="AP14" s="51" t="s">
        <v>52</v>
      </c>
      <c r="AQ14" s="51"/>
      <c r="AR14" s="14" t="s">
        <v>52</v>
      </c>
      <c r="AS14" s="51"/>
      <c r="AT14" s="14" t="s">
        <v>52</v>
      </c>
      <c r="AU14" s="51"/>
      <c r="AV14" s="14" t="s">
        <v>52</v>
      </c>
      <c r="AW14" s="51"/>
      <c r="AX14" s="14" t="s">
        <v>52</v>
      </c>
      <c r="AY14" s="51"/>
      <c r="AZ14" s="14" t="s">
        <v>52</v>
      </c>
      <c r="BA14" s="51" t="s">
        <v>77</v>
      </c>
      <c r="BB14" s="14" t="s">
        <v>52</v>
      </c>
      <c r="BC14" s="51" t="s">
        <v>77</v>
      </c>
      <c r="BD14" s="14" t="s">
        <v>52</v>
      </c>
      <c r="BE14" s="51"/>
      <c r="BF14" s="22" t="s">
        <v>80</v>
      </c>
      <c r="BG14" s="51"/>
      <c r="BH14" s="51"/>
      <c r="BI14" s="51"/>
      <c r="BJ14" s="51"/>
      <c r="BK14" s="51"/>
      <c r="BL14" s="51"/>
      <c r="BM14" s="51"/>
      <c r="BN14" s="51"/>
      <c r="BO14" s="51"/>
      <c r="BP14" s="22" t="s">
        <v>80</v>
      </c>
      <c r="BQ14" s="26"/>
      <c r="BR14" s="28" t="s">
        <v>118</v>
      </c>
      <c r="BS14" s="51"/>
      <c r="BT14" s="51"/>
      <c r="BU14" s="51"/>
      <c r="BV14" s="51"/>
      <c r="BW14" s="51"/>
      <c r="BX14" s="51"/>
      <c r="BY14" s="51"/>
      <c r="BZ14" s="51"/>
      <c r="CA14" s="51"/>
      <c r="CB14" s="51"/>
      <c r="CC14" s="51"/>
      <c r="CD14" s="51"/>
      <c r="CE14" s="51" t="s">
        <v>52</v>
      </c>
      <c r="CF14" s="51"/>
      <c r="CG14" s="51" t="s">
        <v>52</v>
      </c>
      <c r="CH14" s="51"/>
      <c r="CI14" s="51" t="s">
        <v>52</v>
      </c>
      <c r="CJ14" s="51"/>
      <c r="CK14" s="51" t="s">
        <v>52</v>
      </c>
      <c r="CL14" s="51"/>
      <c r="CM14" s="51" t="s">
        <v>52</v>
      </c>
      <c r="CN14" s="51"/>
      <c r="CO14" s="51" t="s">
        <v>52</v>
      </c>
      <c r="CP14" s="51"/>
      <c r="CQ14" s="51" t="s">
        <v>52</v>
      </c>
      <c r="CR14" s="51"/>
      <c r="CS14" s="60" t="s">
        <v>52</v>
      </c>
      <c r="CT14" s="58"/>
      <c r="CU14" s="60" t="s">
        <v>52</v>
      </c>
      <c r="CV14" s="58"/>
      <c r="CW14" s="60" t="s">
        <v>52</v>
      </c>
      <c r="CX14" s="40" t="s">
        <v>137</v>
      </c>
      <c r="CY14" s="60"/>
      <c r="CZ14" s="58" t="s">
        <v>140</v>
      </c>
      <c r="DA14" s="60"/>
      <c r="DB14" s="58" t="s">
        <v>141</v>
      </c>
      <c r="DC14" s="60"/>
      <c r="DD14" s="58" t="s">
        <v>142</v>
      </c>
      <c r="DE14" s="60"/>
      <c r="DF14" s="58"/>
      <c r="DG14" s="51" t="s">
        <v>52</v>
      </c>
      <c r="DH14" s="51"/>
      <c r="DI14" s="51" t="s">
        <v>52</v>
      </c>
      <c r="DJ14" s="51"/>
      <c r="DK14" s="51" t="s">
        <v>52</v>
      </c>
      <c r="DL14" s="51"/>
      <c r="DM14" s="51" t="s">
        <v>52</v>
      </c>
      <c r="DN14" s="51" t="s">
        <v>157</v>
      </c>
      <c r="DO14" s="51" t="s">
        <v>52</v>
      </c>
      <c r="DP14" s="51" t="s">
        <v>157</v>
      </c>
      <c r="DQ14" s="51"/>
      <c r="DR14" s="51" t="s">
        <v>158</v>
      </c>
      <c r="DS14" s="51"/>
      <c r="DT14" s="51"/>
      <c r="DU14" s="57">
        <f t="shared" si="0"/>
        <v>7</v>
      </c>
      <c r="DV14" s="61">
        <f t="shared" si="1"/>
        <v>0.77777777777777779</v>
      </c>
      <c r="DW14" s="57">
        <f t="shared" si="2"/>
        <v>6</v>
      </c>
      <c r="DX14" s="62">
        <f t="shared" si="3"/>
        <v>0.66666666666666663</v>
      </c>
    </row>
    <row r="15" spans="1:128" x14ac:dyDescent="0.25">
      <c r="A15" s="76" t="s">
        <v>29</v>
      </c>
      <c r="B15" s="51"/>
      <c r="C15" s="51"/>
      <c r="D15" s="51"/>
      <c r="E15" s="51"/>
      <c r="F15" s="51"/>
      <c r="G15" s="51"/>
      <c r="H15" s="51"/>
      <c r="I15" s="51"/>
      <c r="J15" s="51"/>
      <c r="K15" s="51"/>
      <c r="L15" s="51"/>
      <c r="M15" s="51"/>
      <c r="N15" s="51"/>
      <c r="O15" s="51"/>
      <c r="P15" s="51"/>
      <c r="Q15" s="51" t="s">
        <v>60</v>
      </c>
      <c r="R15" s="51"/>
      <c r="S15" s="51" t="s">
        <v>60</v>
      </c>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14" t="s">
        <v>52</v>
      </c>
      <c r="AS15" s="51"/>
      <c r="AT15" s="14" t="s">
        <v>52</v>
      </c>
      <c r="AU15" s="51"/>
      <c r="AV15" s="14"/>
      <c r="AW15" s="51"/>
      <c r="AX15" s="14"/>
      <c r="AY15" s="51"/>
      <c r="AZ15" s="14" t="s">
        <v>52</v>
      </c>
      <c r="BA15" s="51"/>
      <c r="BB15" s="14" t="s">
        <v>52</v>
      </c>
      <c r="BC15" s="51"/>
      <c r="BD15" s="14" t="s">
        <v>52</v>
      </c>
      <c r="BE15" s="51"/>
      <c r="BF15" s="51"/>
      <c r="BG15" s="51"/>
      <c r="BH15" s="51"/>
      <c r="BI15" s="51"/>
      <c r="BJ15" s="51"/>
      <c r="BK15" s="51"/>
      <c r="BL15" s="51"/>
      <c r="BM15" s="51"/>
      <c r="BN15" s="51"/>
      <c r="BO15" s="51"/>
      <c r="BP15" s="51"/>
      <c r="BQ15" s="26" t="s">
        <v>52</v>
      </c>
      <c r="BR15" s="27"/>
      <c r="BS15" s="26" t="s">
        <v>52</v>
      </c>
      <c r="BT15" s="51"/>
      <c r="BU15" s="26" t="s">
        <v>52</v>
      </c>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60"/>
      <c r="CT15" s="58"/>
      <c r="CU15" s="60"/>
      <c r="CV15" s="58"/>
      <c r="CW15" s="60"/>
      <c r="CX15" s="58"/>
      <c r="CY15" s="60"/>
      <c r="CZ15" s="58"/>
      <c r="DA15" s="60"/>
      <c r="DB15" s="58"/>
      <c r="DC15" s="60"/>
      <c r="DD15" s="58"/>
      <c r="DE15" s="60"/>
      <c r="DF15" s="58"/>
      <c r="DG15" s="51"/>
      <c r="DH15" s="51"/>
      <c r="DI15" s="51"/>
      <c r="DJ15" s="51"/>
      <c r="DK15" s="51"/>
      <c r="DL15" s="51"/>
      <c r="DM15" s="51"/>
      <c r="DN15" s="51"/>
      <c r="DO15" s="51"/>
      <c r="DP15" s="51"/>
      <c r="DQ15" s="51"/>
      <c r="DR15" s="51"/>
      <c r="DS15" s="51"/>
      <c r="DT15" s="51"/>
      <c r="DU15" s="57">
        <f t="shared" si="0"/>
        <v>2</v>
      </c>
      <c r="DV15" s="61">
        <f t="shared" si="1"/>
        <v>0.22222222222222221</v>
      </c>
      <c r="DW15" s="57">
        <f t="shared" si="2"/>
        <v>2</v>
      </c>
      <c r="DX15" s="62">
        <f t="shared" si="3"/>
        <v>0.22222222222222221</v>
      </c>
    </row>
    <row r="16" spans="1:128" ht="99.75" x14ac:dyDescent="0.25">
      <c r="A16" s="75" t="s">
        <v>30</v>
      </c>
      <c r="B16" s="51" t="s">
        <v>20</v>
      </c>
      <c r="C16" s="51"/>
      <c r="D16" s="51" t="s">
        <v>20</v>
      </c>
      <c r="E16" s="51"/>
      <c r="F16" s="51" t="s">
        <v>20</v>
      </c>
      <c r="G16" s="51"/>
      <c r="H16" s="51" t="s">
        <v>20</v>
      </c>
      <c r="I16" s="51"/>
      <c r="J16" s="51" t="s">
        <v>20</v>
      </c>
      <c r="K16" s="51"/>
      <c r="L16" s="51" t="s">
        <v>20</v>
      </c>
      <c r="M16" s="51"/>
      <c r="N16" s="51" t="s">
        <v>20</v>
      </c>
      <c r="O16" s="51"/>
      <c r="P16" s="51" t="s">
        <v>52</v>
      </c>
      <c r="Q16" s="51"/>
      <c r="R16" s="51" t="s">
        <v>52</v>
      </c>
      <c r="S16" s="51"/>
      <c r="T16" s="51"/>
      <c r="U16" s="51"/>
      <c r="V16" s="51"/>
      <c r="W16" s="51"/>
      <c r="X16" s="51"/>
      <c r="Y16" s="51"/>
      <c r="Z16" s="51" t="s">
        <v>52</v>
      </c>
      <c r="AA16" s="51"/>
      <c r="AB16" s="51" t="s">
        <v>52</v>
      </c>
      <c r="AC16" s="51"/>
      <c r="AD16" s="51" t="s">
        <v>105</v>
      </c>
      <c r="AE16" s="51" t="s">
        <v>106</v>
      </c>
      <c r="AF16" s="51" t="s">
        <v>107</v>
      </c>
      <c r="AG16" s="51"/>
      <c r="AH16" s="51" t="s">
        <v>107</v>
      </c>
      <c r="AI16" s="51"/>
      <c r="AJ16" s="51" t="s">
        <v>107</v>
      </c>
      <c r="AK16" s="51"/>
      <c r="AL16" s="51" t="s">
        <v>107</v>
      </c>
      <c r="AM16" s="51"/>
      <c r="AN16" s="51" t="s">
        <v>107</v>
      </c>
      <c r="AO16" s="51"/>
      <c r="AP16" s="51" t="s">
        <v>89</v>
      </c>
      <c r="AQ16" s="51"/>
      <c r="AR16" s="14" t="s">
        <v>52</v>
      </c>
      <c r="AS16" s="51"/>
      <c r="AT16" s="14" t="s">
        <v>52</v>
      </c>
      <c r="AU16" s="51"/>
      <c r="AV16" s="14" t="s">
        <v>52</v>
      </c>
      <c r="AW16" s="51"/>
      <c r="AX16" s="14" t="s">
        <v>52</v>
      </c>
      <c r="AY16" s="51"/>
      <c r="AZ16" s="51" t="s">
        <v>52</v>
      </c>
      <c r="BA16" s="51"/>
      <c r="BB16" s="51" t="s">
        <v>52</v>
      </c>
      <c r="BC16" s="51"/>
      <c r="BD16" s="14" t="s">
        <v>52</v>
      </c>
      <c r="BE16" s="51"/>
      <c r="BF16" s="22" t="s">
        <v>80</v>
      </c>
      <c r="BG16" s="51"/>
      <c r="BH16" s="51"/>
      <c r="BI16" s="51"/>
      <c r="BJ16" s="51"/>
      <c r="BK16" s="51"/>
      <c r="BL16" s="51"/>
      <c r="BM16" s="51"/>
      <c r="BN16" s="51"/>
      <c r="BO16" s="51"/>
      <c r="BP16" s="22" t="s">
        <v>80</v>
      </c>
      <c r="BQ16" s="26"/>
      <c r="BR16" s="28" t="s">
        <v>119</v>
      </c>
      <c r="BS16" s="51"/>
      <c r="BT16" s="51"/>
      <c r="BU16" s="51"/>
      <c r="BV16" s="51"/>
      <c r="BW16" s="51"/>
      <c r="BX16" s="51"/>
      <c r="BY16" s="51"/>
      <c r="BZ16" s="51"/>
      <c r="CA16" s="51"/>
      <c r="CB16" s="51"/>
      <c r="CC16" s="51"/>
      <c r="CD16" s="51"/>
      <c r="CE16" s="51" t="s">
        <v>52</v>
      </c>
      <c r="CF16" s="51"/>
      <c r="CG16" s="51" t="s">
        <v>52</v>
      </c>
      <c r="CH16" s="51"/>
      <c r="CI16" s="51" t="s">
        <v>52</v>
      </c>
      <c r="CJ16" s="51"/>
      <c r="CK16" s="51" t="s">
        <v>52</v>
      </c>
      <c r="CL16" s="51"/>
      <c r="CM16" s="51" t="s">
        <v>52</v>
      </c>
      <c r="CN16" s="51"/>
      <c r="CO16" s="51" t="s">
        <v>52</v>
      </c>
      <c r="CP16" s="51"/>
      <c r="CQ16" s="51"/>
      <c r="CR16" s="51"/>
      <c r="CS16" s="60" t="s">
        <v>52</v>
      </c>
      <c r="CT16" s="58"/>
      <c r="CU16" s="60" t="s">
        <v>52</v>
      </c>
      <c r="CV16" s="58"/>
      <c r="CW16" s="60" t="s">
        <v>52</v>
      </c>
      <c r="CX16" s="58"/>
      <c r="CY16" s="60" t="s">
        <v>52</v>
      </c>
      <c r="CZ16" s="58"/>
      <c r="DA16" s="60" t="s">
        <v>52</v>
      </c>
      <c r="DB16" s="58"/>
      <c r="DC16" s="60" t="s">
        <v>52</v>
      </c>
      <c r="DD16" s="58"/>
      <c r="DE16" s="60"/>
      <c r="DF16" s="58"/>
      <c r="DG16" s="51" t="s">
        <v>52</v>
      </c>
      <c r="DH16" s="51"/>
      <c r="DI16" s="51" t="s">
        <v>52</v>
      </c>
      <c r="DJ16" s="51"/>
      <c r="DK16" s="51" t="s">
        <v>52</v>
      </c>
      <c r="DL16" s="51"/>
      <c r="DM16" s="51" t="s">
        <v>52</v>
      </c>
      <c r="DN16" s="51"/>
      <c r="DO16" s="51" t="s">
        <v>52</v>
      </c>
      <c r="DP16" s="51"/>
      <c r="DQ16" s="51" t="s">
        <v>52</v>
      </c>
      <c r="DR16" s="51"/>
      <c r="DS16" s="51" t="s">
        <v>52</v>
      </c>
      <c r="DT16" s="51" t="s">
        <v>159</v>
      </c>
      <c r="DU16" s="57">
        <f t="shared" si="0"/>
        <v>8</v>
      </c>
      <c r="DV16" s="61">
        <f t="shared" si="1"/>
        <v>0.88888888888888884</v>
      </c>
      <c r="DW16" s="57">
        <f t="shared" si="2"/>
        <v>7</v>
      </c>
      <c r="DX16" s="62">
        <f t="shared" si="3"/>
        <v>0.77777777777777779</v>
      </c>
    </row>
    <row r="17" spans="1:128" ht="99.75" x14ac:dyDescent="0.25">
      <c r="A17" s="75" t="s">
        <v>31</v>
      </c>
      <c r="B17" s="51" t="s">
        <v>20</v>
      </c>
      <c r="C17" s="51"/>
      <c r="D17" s="51" t="s">
        <v>20</v>
      </c>
      <c r="E17" s="51"/>
      <c r="F17" s="51" t="s">
        <v>20</v>
      </c>
      <c r="G17" s="51"/>
      <c r="H17" s="51" t="s">
        <v>20</v>
      </c>
      <c r="I17" s="51"/>
      <c r="J17" s="51" t="s">
        <v>20</v>
      </c>
      <c r="K17" s="51"/>
      <c r="L17" s="51" t="s">
        <v>20</v>
      </c>
      <c r="M17" s="51"/>
      <c r="N17" s="51" t="s">
        <v>20</v>
      </c>
      <c r="O17" s="51"/>
      <c r="P17" s="51" t="s">
        <v>52</v>
      </c>
      <c r="Q17" s="51"/>
      <c r="R17" s="51" t="s">
        <v>52</v>
      </c>
      <c r="S17" s="51"/>
      <c r="T17" s="51" t="s">
        <v>52</v>
      </c>
      <c r="U17" s="51"/>
      <c r="V17" s="51" t="s">
        <v>52</v>
      </c>
      <c r="W17" s="51"/>
      <c r="X17" s="51" t="s">
        <v>52</v>
      </c>
      <c r="Y17" s="51"/>
      <c r="Z17" s="51" t="s">
        <v>52</v>
      </c>
      <c r="AA17" s="51"/>
      <c r="AB17" s="51" t="s">
        <v>52</v>
      </c>
      <c r="AC17" s="51"/>
      <c r="AD17" s="51" t="s">
        <v>107</v>
      </c>
      <c r="AE17" s="51" t="s">
        <v>108</v>
      </c>
      <c r="AF17" s="51" t="s">
        <v>107</v>
      </c>
      <c r="AG17" s="51"/>
      <c r="AH17" s="51" t="s">
        <v>107</v>
      </c>
      <c r="AI17" s="51"/>
      <c r="AJ17" s="51" t="s">
        <v>107</v>
      </c>
      <c r="AK17" s="51"/>
      <c r="AL17" s="51" t="s">
        <v>107</v>
      </c>
      <c r="AM17" s="51"/>
      <c r="AN17" s="51" t="s">
        <v>107</v>
      </c>
      <c r="AO17" s="51"/>
      <c r="AP17" s="51" t="s">
        <v>107</v>
      </c>
      <c r="AQ17" s="51"/>
      <c r="AR17" s="14" t="s">
        <v>52</v>
      </c>
      <c r="AS17" s="51"/>
      <c r="AT17" s="14" t="s">
        <v>52</v>
      </c>
      <c r="AU17" s="51"/>
      <c r="AV17" s="14" t="s">
        <v>52</v>
      </c>
      <c r="AW17" s="51"/>
      <c r="AX17" s="14" t="s">
        <v>52</v>
      </c>
      <c r="AY17" s="51"/>
      <c r="AZ17" s="14" t="s">
        <v>52</v>
      </c>
      <c r="BA17" s="51"/>
      <c r="BB17" s="14" t="s">
        <v>52</v>
      </c>
      <c r="BC17" s="51"/>
      <c r="BD17" s="14" t="s">
        <v>52</v>
      </c>
      <c r="BE17" s="51"/>
      <c r="BF17" s="22" t="s">
        <v>80</v>
      </c>
      <c r="BG17" s="51"/>
      <c r="BH17" s="51"/>
      <c r="BI17" s="51"/>
      <c r="BJ17" s="51"/>
      <c r="BK17" s="51"/>
      <c r="BL17" s="51"/>
      <c r="BM17" s="51"/>
      <c r="BN17" s="51"/>
      <c r="BO17" s="51"/>
      <c r="BP17" s="51"/>
      <c r="BQ17" s="26" t="s">
        <v>52</v>
      </c>
      <c r="BR17" s="27"/>
      <c r="BS17" s="26" t="s">
        <v>52</v>
      </c>
      <c r="BT17" s="51"/>
      <c r="BU17" s="26" t="s">
        <v>52</v>
      </c>
      <c r="BV17" s="51"/>
      <c r="BW17" s="26" t="s">
        <v>52</v>
      </c>
      <c r="BX17" s="51"/>
      <c r="BY17" s="26" t="s">
        <v>52</v>
      </c>
      <c r="BZ17" s="51"/>
      <c r="CA17" s="26" t="s">
        <v>52</v>
      </c>
      <c r="CB17" s="51"/>
      <c r="CC17" s="26" t="s">
        <v>52</v>
      </c>
      <c r="CD17" s="51"/>
      <c r="CE17" s="51" t="s">
        <v>52</v>
      </c>
      <c r="CG17" s="51"/>
      <c r="CH17" s="51"/>
      <c r="CI17" s="51"/>
      <c r="CJ17" s="51"/>
      <c r="CK17" s="51"/>
      <c r="CL17" s="51"/>
      <c r="CM17" s="51"/>
      <c r="CN17" s="51"/>
      <c r="CO17" s="51"/>
      <c r="CP17" s="51"/>
      <c r="CQ17" s="51"/>
      <c r="CR17" s="51"/>
      <c r="CS17" s="60" t="s">
        <v>52</v>
      </c>
      <c r="CT17" s="58"/>
      <c r="CU17" s="60" t="s">
        <v>52</v>
      </c>
      <c r="CV17" s="58"/>
      <c r="CW17" s="60" t="s">
        <v>52</v>
      </c>
      <c r="CX17" s="58"/>
      <c r="CY17" s="60" t="s">
        <v>52</v>
      </c>
      <c r="CZ17" s="58"/>
      <c r="DA17" s="60" t="s">
        <v>52</v>
      </c>
      <c r="DB17" s="58"/>
      <c r="DC17" s="60" t="s">
        <v>52</v>
      </c>
      <c r="DD17" s="58"/>
      <c r="DE17" s="60"/>
      <c r="DF17" s="58"/>
      <c r="DG17" s="51" t="s">
        <v>52</v>
      </c>
      <c r="DH17" s="51"/>
      <c r="DI17" s="51" t="s">
        <v>20</v>
      </c>
      <c r="DJ17" s="51"/>
      <c r="DK17" s="51" t="s">
        <v>20</v>
      </c>
      <c r="DL17" s="51"/>
      <c r="DM17" s="51" t="s">
        <v>20</v>
      </c>
      <c r="DN17" s="51"/>
      <c r="DO17" s="51" t="s">
        <v>20</v>
      </c>
      <c r="DP17" s="51"/>
      <c r="DQ17" s="51" t="s">
        <v>20</v>
      </c>
      <c r="DR17" s="51"/>
      <c r="DS17" s="51" t="s">
        <v>20</v>
      </c>
      <c r="DT17" s="51"/>
      <c r="DU17" s="57">
        <f t="shared" si="0"/>
        <v>9</v>
      </c>
      <c r="DV17" s="61">
        <f t="shared" si="1"/>
        <v>1</v>
      </c>
      <c r="DW17" s="57">
        <f t="shared" si="2"/>
        <v>7</v>
      </c>
      <c r="DX17" s="62">
        <f t="shared" si="3"/>
        <v>0.77777777777777779</v>
      </c>
    </row>
    <row r="18" spans="1:128" ht="99.75" x14ac:dyDescent="0.25">
      <c r="A18" s="76" t="s">
        <v>32</v>
      </c>
      <c r="B18" s="51"/>
      <c r="C18" s="51"/>
      <c r="D18" s="51"/>
      <c r="E18" s="51"/>
      <c r="F18" s="51"/>
      <c r="G18" s="51"/>
      <c r="H18" s="51"/>
      <c r="I18" s="51"/>
      <c r="J18" s="51"/>
      <c r="K18" s="51"/>
      <c r="L18" s="51" t="s">
        <v>20</v>
      </c>
      <c r="M18" s="51"/>
      <c r="N18" s="51"/>
      <c r="O18" s="51"/>
      <c r="P18" s="51" t="s">
        <v>52</v>
      </c>
      <c r="Q18" s="51"/>
      <c r="R18" s="51" t="s">
        <v>52</v>
      </c>
      <c r="S18" s="51"/>
      <c r="T18" s="51"/>
      <c r="U18" s="51"/>
      <c r="V18" s="51"/>
      <c r="W18" s="51"/>
      <c r="X18" s="51"/>
      <c r="Y18" s="51"/>
      <c r="Z18" s="51" t="s">
        <v>52</v>
      </c>
      <c r="AA18" s="51"/>
      <c r="AB18" s="51" t="s">
        <v>52</v>
      </c>
      <c r="AC18" s="51"/>
      <c r="AD18" s="51" t="s">
        <v>107</v>
      </c>
      <c r="AE18" s="51" t="s">
        <v>108</v>
      </c>
      <c r="AF18" s="51" t="s">
        <v>107</v>
      </c>
      <c r="AG18" s="51"/>
      <c r="AH18" s="51" t="s">
        <v>107</v>
      </c>
      <c r="AI18" s="51"/>
      <c r="AJ18" s="51" t="s">
        <v>107</v>
      </c>
      <c r="AK18" s="51"/>
      <c r="AL18" s="51" t="s">
        <v>107</v>
      </c>
      <c r="AM18" s="51"/>
      <c r="AN18" s="51" t="s">
        <v>107</v>
      </c>
      <c r="AO18" s="51"/>
      <c r="AP18" s="51" t="s">
        <v>107</v>
      </c>
      <c r="AQ18" s="51"/>
      <c r="AR18" s="14"/>
      <c r="AS18" s="51"/>
      <c r="AT18" s="14"/>
      <c r="AU18" s="51"/>
      <c r="AV18" s="14" t="s">
        <v>52</v>
      </c>
      <c r="AW18" s="51"/>
      <c r="AX18" s="14" t="s">
        <v>52</v>
      </c>
      <c r="AY18" s="51"/>
      <c r="AZ18" s="14" t="s">
        <v>52</v>
      </c>
      <c r="BA18" s="51"/>
      <c r="BB18" s="14" t="s">
        <v>52</v>
      </c>
      <c r="BC18" s="51"/>
      <c r="BD18" s="14"/>
      <c r="BE18" s="51"/>
      <c r="BF18" s="22" t="s">
        <v>80</v>
      </c>
      <c r="BG18" s="51"/>
      <c r="BH18" s="51"/>
      <c r="BI18" s="51"/>
      <c r="BJ18" s="51"/>
      <c r="BK18" s="51"/>
      <c r="BL18" s="51"/>
      <c r="BM18" s="51"/>
      <c r="BN18" s="51"/>
      <c r="BO18" s="51"/>
      <c r="BP18" s="22" t="s">
        <v>80</v>
      </c>
      <c r="BQ18" s="26"/>
      <c r="BR18" s="27"/>
      <c r="BS18" s="51"/>
      <c r="BT18" s="51"/>
      <c r="BU18" s="51"/>
      <c r="BV18" s="51"/>
      <c r="BW18" s="51"/>
      <c r="BX18" s="51"/>
      <c r="BY18" s="51"/>
      <c r="BZ18" s="51"/>
      <c r="CA18" s="51"/>
      <c r="CB18" s="51"/>
      <c r="CC18" s="51"/>
      <c r="CD18" s="51"/>
      <c r="CE18" s="51"/>
      <c r="CG18" s="51"/>
      <c r="CH18" s="51"/>
      <c r="CI18" s="51"/>
      <c r="CJ18" s="51"/>
      <c r="CK18" s="51"/>
      <c r="CL18" s="51"/>
      <c r="CM18" s="51"/>
      <c r="CN18" s="51"/>
      <c r="CO18" s="51"/>
      <c r="CP18" s="51"/>
      <c r="CQ18" s="51"/>
      <c r="CR18" s="51"/>
      <c r="CS18" s="60" t="s">
        <v>52</v>
      </c>
      <c r="CT18" s="58"/>
      <c r="CU18" s="60" t="s">
        <v>52</v>
      </c>
      <c r="CV18" s="58"/>
      <c r="CW18" s="60" t="s">
        <v>52</v>
      </c>
      <c r="CX18" s="40"/>
      <c r="CY18" s="60" t="s">
        <v>52</v>
      </c>
      <c r="CZ18" s="40"/>
      <c r="DA18" s="60" t="s">
        <v>52</v>
      </c>
      <c r="DB18" s="58"/>
      <c r="DC18" s="60" t="s">
        <v>52</v>
      </c>
      <c r="DD18" s="58"/>
      <c r="DE18" s="60"/>
      <c r="DF18" s="58"/>
      <c r="DG18" s="51" t="s">
        <v>20</v>
      </c>
      <c r="DH18" s="51"/>
      <c r="DI18" s="51" t="s">
        <v>20</v>
      </c>
      <c r="DJ18" s="51"/>
      <c r="DK18" s="51" t="s">
        <v>20</v>
      </c>
      <c r="DL18" s="51"/>
      <c r="DM18" s="51" t="s">
        <v>20</v>
      </c>
      <c r="DN18" s="51"/>
      <c r="DO18" s="51" t="s">
        <v>20</v>
      </c>
      <c r="DP18" s="51"/>
      <c r="DQ18" s="51" t="s">
        <v>20</v>
      </c>
      <c r="DR18" s="51"/>
      <c r="DS18" s="51"/>
      <c r="DT18" s="51"/>
      <c r="DU18" s="57">
        <f t="shared" si="0"/>
        <v>5</v>
      </c>
      <c r="DV18" s="61">
        <f t="shared" si="1"/>
        <v>0.55555555555555558</v>
      </c>
      <c r="DW18" s="57">
        <f t="shared" si="2"/>
        <v>4</v>
      </c>
      <c r="DX18" s="62">
        <f t="shared" si="3"/>
        <v>0.44444444444444442</v>
      </c>
    </row>
    <row r="19" spans="1:128" ht="299.25" x14ac:dyDescent="0.25">
      <c r="A19" s="77" t="s">
        <v>33</v>
      </c>
      <c r="B19" s="51" t="s">
        <v>20</v>
      </c>
      <c r="C19" s="51"/>
      <c r="D19" s="51" t="s">
        <v>20</v>
      </c>
      <c r="E19" s="51"/>
      <c r="F19" s="51" t="s">
        <v>20</v>
      </c>
      <c r="G19" s="51"/>
      <c r="H19" s="51" t="s">
        <v>20</v>
      </c>
      <c r="I19" s="51"/>
      <c r="J19" s="51" t="s">
        <v>20</v>
      </c>
      <c r="K19" s="51"/>
      <c r="L19" s="51" t="s">
        <v>20</v>
      </c>
      <c r="M19" s="51"/>
      <c r="N19" s="51" t="s">
        <v>20</v>
      </c>
      <c r="O19" s="51"/>
      <c r="P19" s="51"/>
      <c r="Q19" s="51" t="s">
        <v>69</v>
      </c>
      <c r="R19" s="51" t="s">
        <v>70</v>
      </c>
      <c r="S19" s="51"/>
      <c r="T19" s="51" t="s">
        <v>52</v>
      </c>
      <c r="U19" s="51"/>
      <c r="V19" s="51" t="s">
        <v>52</v>
      </c>
      <c r="W19" s="51"/>
      <c r="X19" s="51" t="s">
        <v>52</v>
      </c>
      <c r="Y19" s="51"/>
      <c r="Z19" s="51" t="s">
        <v>52</v>
      </c>
      <c r="AA19" s="51"/>
      <c r="AB19" s="51" t="s">
        <v>52</v>
      </c>
      <c r="AC19" s="51"/>
      <c r="AD19" s="51" t="s">
        <v>107</v>
      </c>
      <c r="AE19" s="51" t="s">
        <v>108</v>
      </c>
      <c r="AF19" s="51" t="s">
        <v>107</v>
      </c>
      <c r="AG19" s="51"/>
      <c r="AH19" s="51" t="s">
        <v>107</v>
      </c>
      <c r="AI19" s="51"/>
      <c r="AJ19" s="51" t="s">
        <v>107</v>
      </c>
      <c r="AK19" s="51"/>
      <c r="AL19" s="51" t="s">
        <v>107</v>
      </c>
      <c r="AM19" s="51"/>
      <c r="AN19" s="51" t="s">
        <v>107</v>
      </c>
      <c r="AO19" s="51"/>
      <c r="AP19" s="51" t="s">
        <v>107</v>
      </c>
      <c r="AQ19" s="51"/>
      <c r="AR19" s="14" t="s">
        <v>52</v>
      </c>
      <c r="AS19" s="51"/>
      <c r="AT19" s="14" t="s">
        <v>52</v>
      </c>
      <c r="AU19" s="51"/>
      <c r="AV19" s="14" t="s">
        <v>52</v>
      </c>
      <c r="AW19" s="51"/>
      <c r="AX19" s="14" t="s">
        <v>52</v>
      </c>
      <c r="AY19" s="51"/>
      <c r="AZ19" s="14" t="s">
        <v>52</v>
      </c>
      <c r="BA19" s="51"/>
      <c r="BB19" s="14" t="s">
        <v>52</v>
      </c>
      <c r="BC19" s="51"/>
      <c r="BD19" s="14" t="s">
        <v>52</v>
      </c>
      <c r="BE19" s="51"/>
      <c r="BF19" s="22" t="s">
        <v>80</v>
      </c>
      <c r="BG19" s="22" t="s">
        <v>80</v>
      </c>
      <c r="BH19" s="22" t="s">
        <v>80</v>
      </c>
      <c r="BI19" s="22" t="s">
        <v>80</v>
      </c>
      <c r="BJ19" s="22" t="s">
        <v>80</v>
      </c>
      <c r="BK19" s="22" t="s">
        <v>80</v>
      </c>
      <c r="BL19" s="22" t="s">
        <v>80</v>
      </c>
      <c r="BM19" s="22" t="s">
        <v>80</v>
      </c>
      <c r="BN19" s="22" t="s">
        <v>80</v>
      </c>
      <c r="BO19" s="22" t="s">
        <v>80</v>
      </c>
      <c r="BP19" s="22" t="s">
        <v>80</v>
      </c>
      <c r="BQ19" s="26" t="s">
        <v>52</v>
      </c>
      <c r="BR19" s="27"/>
      <c r="BS19" s="26" t="s">
        <v>52</v>
      </c>
      <c r="BT19" s="51"/>
      <c r="BU19" s="26" t="s">
        <v>52</v>
      </c>
      <c r="BV19" s="51"/>
      <c r="BW19" s="26" t="s">
        <v>52</v>
      </c>
      <c r="BX19" s="51"/>
      <c r="BY19" s="26" t="s">
        <v>52</v>
      </c>
      <c r="BZ19" s="51"/>
      <c r="CA19" s="26" t="s">
        <v>52</v>
      </c>
      <c r="CB19" s="51"/>
      <c r="CC19" s="26" t="s">
        <v>52</v>
      </c>
      <c r="CD19" s="51"/>
      <c r="CE19" s="51" t="s">
        <v>52</v>
      </c>
      <c r="CF19" s="51"/>
      <c r="CG19" s="51" t="s">
        <v>52</v>
      </c>
      <c r="CH19" s="51"/>
      <c r="CI19" s="51" t="s">
        <v>52</v>
      </c>
      <c r="CJ19" s="51"/>
      <c r="CK19" s="51" t="s">
        <v>52</v>
      </c>
      <c r="CL19" s="51"/>
      <c r="CM19" s="51" t="s">
        <v>52</v>
      </c>
      <c r="CN19" s="51"/>
      <c r="CO19" s="51" t="s">
        <v>52</v>
      </c>
      <c r="CP19" s="51"/>
      <c r="CQ19" s="51" t="s">
        <v>52</v>
      </c>
      <c r="CR19" s="51"/>
      <c r="CS19" s="60" t="s">
        <v>52</v>
      </c>
      <c r="CT19" s="58" t="s">
        <v>143</v>
      </c>
      <c r="CU19" s="60" t="s">
        <v>52</v>
      </c>
      <c r="CV19" s="58"/>
      <c r="CW19" s="60" t="s">
        <v>52</v>
      </c>
      <c r="CX19" s="58"/>
      <c r="CY19" s="60" t="s">
        <v>52</v>
      </c>
      <c r="CZ19" s="58"/>
      <c r="DA19" s="60" t="s">
        <v>52</v>
      </c>
      <c r="DB19" s="58" t="s">
        <v>144</v>
      </c>
      <c r="DC19" s="60" t="s">
        <v>52</v>
      </c>
      <c r="DD19" s="58" t="s">
        <v>143</v>
      </c>
      <c r="DE19" s="60"/>
      <c r="DF19" s="58"/>
      <c r="DG19" s="51" t="s">
        <v>20</v>
      </c>
      <c r="DH19" s="51"/>
      <c r="DI19" s="51" t="s">
        <v>20</v>
      </c>
      <c r="DJ19" s="51"/>
      <c r="DK19" s="51" t="s">
        <v>20</v>
      </c>
      <c r="DL19" s="51"/>
      <c r="DM19" s="51" t="s">
        <v>20</v>
      </c>
      <c r="DN19" s="51"/>
      <c r="DO19" s="51" t="s">
        <v>20</v>
      </c>
      <c r="DP19" s="51"/>
      <c r="DQ19" s="51" t="s">
        <v>20</v>
      </c>
      <c r="DR19" s="51"/>
      <c r="DS19" s="51" t="s">
        <v>20</v>
      </c>
      <c r="DT19" s="51"/>
      <c r="DU19" s="57">
        <f t="shared" si="0"/>
        <v>8</v>
      </c>
      <c r="DV19" s="61">
        <f t="shared" si="1"/>
        <v>0.88888888888888884</v>
      </c>
      <c r="DW19" s="57">
        <f t="shared" si="2"/>
        <v>9</v>
      </c>
      <c r="DX19" s="62">
        <f t="shared" si="3"/>
        <v>1</v>
      </c>
    </row>
    <row r="20" spans="1:128" x14ac:dyDescent="0.25">
      <c r="A20" s="76" t="s">
        <v>34</v>
      </c>
      <c r="B20" s="51"/>
      <c r="C20" s="51"/>
      <c r="D20" s="51"/>
      <c r="E20" s="51"/>
      <c r="F20" s="51"/>
      <c r="G20" s="51"/>
      <c r="H20" s="51"/>
      <c r="I20" s="51"/>
      <c r="J20" s="51"/>
      <c r="K20" s="51"/>
      <c r="L20" s="51"/>
      <c r="M20" s="51"/>
      <c r="N20" s="51"/>
      <c r="O20" s="51"/>
      <c r="P20" s="51"/>
      <c r="Q20" s="51" t="s">
        <v>60</v>
      </c>
      <c r="R20" s="51" t="s">
        <v>60</v>
      </c>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14" t="s">
        <v>52</v>
      </c>
      <c r="AS20" s="51"/>
      <c r="AT20" s="14" t="s">
        <v>52</v>
      </c>
      <c r="AU20" s="51"/>
      <c r="AV20" s="14" t="s">
        <v>52</v>
      </c>
      <c r="AW20" s="51"/>
      <c r="AX20" s="14" t="s">
        <v>52</v>
      </c>
      <c r="AY20" s="51"/>
      <c r="AZ20" s="14" t="s">
        <v>52</v>
      </c>
      <c r="BA20" s="51"/>
      <c r="BB20" s="14" t="s">
        <v>52</v>
      </c>
      <c r="BC20" s="51"/>
      <c r="BD20" s="14" t="s">
        <v>52</v>
      </c>
      <c r="BE20" s="51"/>
      <c r="BF20" s="51"/>
      <c r="BG20" s="51"/>
      <c r="BH20" s="51"/>
      <c r="BI20" s="51"/>
      <c r="BJ20" s="51"/>
      <c r="BK20" s="51"/>
      <c r="BL20" s="51"/>
      <c r="BM20" s="51"/>
      <c r="BN20" s="51"/>
      <c r="BO20" s="51"/>
      <c r="BP20" s="51"/>
      <c r="BQ20" s="26"/>
      <c r="BR20" s="27"/>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60"/>
      <c r="CT20" s="58"/>
      <c r="CU20" s="60"/>
      <c r="CV20" s="58"/>
      <c r="CW20" s="60"/>
      <c r="CX20" s="58"/>
      <c r="CY20" s="60"/>
      <c r="CZ20" s="58"/>
      <c r="DA20" s="60"/>
      <c r="DB20" s="58"/>
      <c r="DC20" s="60"/>
      <c r="DD20" s="58"/>
      <c r="DE20" s="60"/>
      <c r="DF20" s="58"/>
      <c r="DG20" s="51"/>
      <c r="DH20" s="51"/>
      <c r="DI20" s="51"/>
      <c r="DJ20" s="51"/>
      <c r="DK20" s="51"/>
      <c r="DL20" s="51"/>
      <c r="DM20" s="51"/>
      <c r="DN20" s="51"/>
      <c r="DO20" s="51"/>
      <c r="DP20" s="51"/>
      <c r="DQ20" s="51"/>
      <c r="DR20" s="51"/>
      <c r="DS20" s="51"/>
      <c r="DT20" s="51"/>
      <c r="DU20" s="57">
        <f t="shared" si="0"/>
        <v>1</v>
      </c>
      <c r="DV20" s="61">
        <f t="shared" si="1"/>
        <v>0.1111111111111111</v>
      </c>
      <c r="DW20" s="57">
        <f t="shared" si="2"/>
        <v>2</v>
      </c>
      <c r="DX20" s="62">
        <f t="shared" si="3"/>
        <v>0.22222222222222221</v>
      </c>
    </row>
    <row r="21" spans="1:128" x14ac:dyDescent="0.25">
      <c r="A21" s="51" t="s">
        <v>35</v>
      </c>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14"/>
      <c r="AS21" s="51"/>
      <c r="AT21" s="14"/>
      <c r="AU21" s="51"/>
      <c r="AV21" s="14"/>
      <c r="AW21" s="51"/>
      <c r="AX21" s="14"/>
      <c r="AY21" s="51"/>
      <c r="AZ21" s="51"/>
      <c r="BA21" s="51"/>
      <c r="BB21" s="51"/>
      <c r="BC21" s="51"/>
      <c r="BD21" s="14"/>
      <c r="BE21" s="51"/>
      <c r="BF21" s="51"/>
      <c r="BG21" s="51"/>
      <c r="BH21" s="51"/>
      <c r="BI21" s="51"/>
      <c r="BJ21" s="51"/>
      <c r="BK21" s="51"/>
      <c r="BL21" s="51"/>
      <c r="BM21" s="51"/>
      <c r="BN21" s="51"/>
      <c r="BO21" s="51"/>
      <c r="BP21" s="51"/>
      <c r="BQ21" s="26"/>
      <c r="BR21" s="27"/>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60"/>
      <c r="CT21" s="58"/>
      <c r="CU21" s="60"/>
      <c r="CV21" s="58"/>
      <c r="CW21" s="60"/>
      <c r="CX21" s="58"/>
      <c r="CY21" s="60"/>
      <c r="CZ21" s="58"/>
      <c r="DA21" s="60"/>
      <c r="DB21" s="58"/>
      <c r="DC21" s="60"/>
      <c r="DD21" s="58"/>
      <c r="DE21" s="60"/>
      <c r="DF21" s="58"/>
      <c r="DG21" s="51"/>
      <c r="DH21" s="51"/>
      <c r="DI21" s="51"/>
      <c r="DJ21" s="51"/>
      <c r="DK21" s="51"/>
      <c r="DL21" s="51"/>
      <c r="DM21" s="51"/>
      <c r="DN21" s="51"/>
      <c r="DO21" s="51"/>
      <c r="DP21" s="51"/>
      <c r="DQ21" s="51"/>
      <c r="DR21" s="51"/>
      <c r="DS21" s="51"/>
      <c r="DT21" s="51"/>
      <c r="DU21" s="57">
        <f t="shared" si="0"/>
        <v>0</v>
      </c>
      <c r="DV21" s="61">
        <f t="shared" si="1"/>
        <v>0</v>
      </c>
      <c r="DW21" s="57">
        <f t="shared" si="2"/>
        <v>0</v>
      </c>
      <c r="DX21" s="62">
        <f t="shared" si="3"/>
        <v>0</v>
      </c>
    </row>
    <row r="22" spans="1:128" ht="156.75" x14ac:dyDescent="0.25">
      <c r="A22" s="77" t="s">
        <v>36</v>
      </c>
      <c r="B22" s="51" t="s">
        <v>20</v>
      </c>
      <c r="C22" s="51"/>
      <c r="D22" s="51" t="s">
        <v>20</v>
      </c>
      <c r="E22" s="51"/>
      <c r="F22" s="51"/>
      <c r="G22" s="51"/>
      <c r="H22" s="51"/>
      <c r="I22" s="51"/>
      <c r="J22" s="51"/>
      <c r="K22" s="51"/>
      <c r="L22" s="51"/>
      <c r="M22" s="51"/>
      <c r="N22" s="51" t="s">
        <v>20</v>
      </c>
      <c r="O22" s="51"/>
      <c r="P22" s="51" t="s">
        <v>52</v>
      </c>
      <c r="Q22" s="51"/>
      <c r="R22" s="51" t="s">
        <v>52</v>
      </c>
      <c r="S22" s="51"/>
      <c r="T22" s="51"/>
      <c r="U22" s="51" t="s">
        <v>71</v>
      </c>
      <c r="V22" s="51"/>
      <c r="W22" s="51" t="s">
        <v>71</v>
      </c>
      <c r="X22" s="51" t="s">
        <v>52</v>
      </c>
      <c r="Y22" s="51"/>
      <c r="Z22" s="51"/>
      <c r="AA22" s="51" t="s">
        <v>60</v>
      </c>
      <c r="AB22" s="51" t="s">
        <v>52</v>
      </c>
      <c r="AC22" s="51" t="s">
        <v>72</v>
      </c>
      <c r="AD22" s="51" t="s">
        <v>52</v>
      </c>
      <c r="AE22" s="51"/>
      <c r="AF22" s="51" t="s">
        <v>52</v>
      </c>
      <c r="AG22" s="51"/>
      <c r="AH22" s="51" t="s">
        <v>20</v>
      </c>
      <c r="AI22" s="51"/>
      <c r="AJ22" s="51" t="s">
        <v>20</v>
      </c>
      <c r="AK22" s="51"/>
      <c r="AL22" s="51" t="s">
        <v>20</v>
      </c>
      <c r="AM22" s="51"/>
      <c r="AN22" s="51" t="s">
        <v>52</v>
      </c>
      <c r="AO22" s="51"/>
      <c r="AP22" s="51" t="s">
        <v>99</v>
      </c>
      <c r="AQ22" s="51"/>
      <c r="AR22" s="14" t="s">
        <v>52</v>
      </c>
      <c r="AS22" s="51"/>
      <c r="AT22" s="14" t="s">
        <v>52</v>
      </c>
      <c r="AU22" s="51"/>
      <c r="AV22" s="14" t="s">
        <v>52</v>
      </c>
      <c r="AW22" s="51"/>
      <c r="AX22" s="14" t="s">
        <v>52</v>
      </c>
      <c r="AY22" s="51"/>
      <c r="AZ22" s="14" t="s">
        <v>52</v>
      </c>
      <c r="BA22" s="51"/>
      <c r="BB22" s="14" t="s">
        <v>52</v>
      </c>
      <c r="BC22" s="51"/>
      <c r="BD22" s="14" t="s">
        <v>52</v>
      </c>
      <c r="BE22" s="51"/>
      <c r="BF22" s="22" t="s">
        <v>80</v>
      </c>
      <c r="BG22" s="51"/>
      <c r="BH22" s="51"/>
      <c r="BI22" s="51"/>
      <c r="BJ22" s="51"/>
      <c r="BK22" s="51"/>
      <c r="BL22" s="51"/>
      <c r="BM22" s="51"/>
      <c r="BN22" s="51"/>
      <c r="BO22" s="51"/>
      <c r="BP22" s="22" t="s">
        <v>80</v>
      </c>
      <c r="BQ22" s="26" t="s">
        <v>52</v>
      </c>
      <c r="BR22" s="27"/>
      <c r="BS22" s="26" t="s">
        <v>52</v>
      </c>
      <c r="BT22" s="51"/>
      <c r="BU22" s="26" t="s">
        <v>52</v>
      </c>
      <c r="BV22" s="51"/>
      <c r="BW22" s="26" t="s">
        <v>52</v>
      </c>
      <c r="BX22" s="51"/>
      <c r="BY22" s="26" t="s">
        <v>52</v>
      </c>
      <c r="BZ22" s="51"/>
      <c r="CA22" s="26" t="s">
        <v>52</v>
      </c>
      <c r="CB22" s="51"/>
      <c r="CC22" s="51"/>
      <c r="CD22" s="51"/>
      <c r="CE22" s="51" t="s">
        <v>52</v>
      </c>
      <c r="CF22" s="51"/>
      <c r="CG22" s="51" t="s">
        <v>52</v>
      </c>
      <c r="CH22" s="51"/>
      <c r="CI22" s="51" t="s">
        <v>52</v>
      </c>
      <c r="CJ22" s="51"/>
      <c r="CK22" s="51" t="s">
        <v>52</v>
      </c>
      <c r="CL22" s="51"/>
      <c r="CM22" s="51" t="s">
        <v>52</v>
      </c>
      <c r="CN22" s="51"/>
      <c r="CO22" s="51" t="s">
        <v>52</v>
      </c>
      <c r="CP22" s="51"/>
      <c r="CQ22" s="51"/>
      <c r="CR22" s="51" t="s">
        <v>127</v>
      </c>
      <c r="CS22" s="60" t="s">
        <v>52</v>
      </c>
      <c r="CT22" s="58"/>
      <c r="CU22" s="60" t="s">
        <v>52</v>
      </c>
      <c r="CV22" s="58"/>
      <c r="CW22" s="60"/>
      <c r="CX22" s="58" t="s">
        <v>145</v>
      </c>
      <c r="CY22" s="59"/>
      <c r="CZ22" s="58" t="s">
        <v>145</v>
      </c>
      <c r="DA22" s="60"/>
      <c r="DB22" s="58" t="s">
        <v>145</v>
      </c>
      <c r="DC22" s="60" t="s">
        <v>52</v>
      </c>
      <c r="DD22" s="58"/>
      <c r="DE22" s="60"/>
      <c r="DF22" s="58"/>
      <c r="DG22" s="51" t="s">
        <v>52</v>
      </c>
      <c r="DH22" s="51"/>
      <c r="DI22" s="51" t="s">
        <v>52</v>
      </c>
      <c r="DJ22" s="51"/>
      <c r="DK22" s="51" t="s">
        <v>20</v>
      </c>
      <c r="DL22" s="51"/>
      <c r="DM22" s="51" t="s">
        <v>20</v>
      </c>
      <c r="DN22" s="51"/>
      <c r="DO22" s="51"/>
      <c r="DP22" s="51"/>
      <c r="DQ22" s="51" t="s">
        <v>20</v>
      </c>
      <c r="DR22" s="51"/>
      <c r="DS22" s="51"/>
      <c r="DT22" s="51"/>
      <c r="DU22" s="57">
        <f t="shared" si="0"/>
        <v>9</v>
      </c>
      <c r="DV22" s="61">
        <f t="shared" si="1"/>
        <v>1</v>
      </c>
      <c r="DW22" s="57">
        <f t="shared" si="2"/>
        <v>8</v>
      </c>
      <c r="DX22" s="62">
        <f t="shared" si="3"/>
        <v>0.88888888888888884</v>
      </c>
    </row>
    <row r="23" spans="1:128" ht="299.25" x14ac:dyDescent="0.25">
      <c r="A23" s="77" t="s">
        <v>37</v>
      </c>
      <c r="B23" s="51" t="s">
        <v>20</v>
      </c>
      <c r="C23" s="51"/>
      <c r="D23" s="51" t="s">
        <v>20</v>
      </c>
      <c r="E23" s="51"/>
      <c r="F23" s="51" t="s">
        <v>20</v>
      </c>
      <c r="G23" s="51"/>
      <c r="H23" s="51"/>
      <c r="I23" s="51"/>
      <c r="J23" s="6" t="s">
        <v>38</v>
      </c>
      <c r="K23" s="6" t="s">
        <v>39</v>
      </c>
      <c r="L23" s="51"/>
      <c r="M23" s="51"/>
      <c r="N23" s="51"/>
      <c r="O23" s="51"/>
      <c r="P23" s="51" t="s">
        <v>52</v>
      </c>
      <c r="Q23" s="51"/>
      <c r="R23" s="51" t="s">
        <v>52</v>
      </c>
      <c r="S23" s="51"/>
      <c r="T23" s="51"/>
      <c r="U23" s="51"/>
      <c r="V23" s="51"/>
      <c r="W23" s="51"/>
      <c r="X23" s="51"/>
      <c r="Y23" s="51"/>
      <c r="Z23" s="51"/>
      <c r="AA23" s="51"/>
      <c r="AB23" s="51" t="s">
        <v>52</v>
      </c>
      <c r="AC23" s="51"/>
      <c r="AD23" s="51" t="s">
        <v>52</v>
      </c>
      <c r="AE23" s="51"/>
      <c r="AF23" s="51" t="s">
        <v>52</v>
      </c>
      <c r="AG23" s="51"/>
      <c r="AH23" s="51" t="s">
        <v>20</v>
      </c>
      <c r="AI23" s="51"/>
      <c r="AJ23" s="51" t="s">
        <v>20</v>
      </c>
      <c r="AK23" s="51"/>
      <c r="AL23" s="51" t="s">
        <v>52</v>
      </c>
      <c r="AM23" s="51"/>
      <c r="AN23" s="51" t="s">
        <v>52</v>
      </c>
      <c r="AO23" s="51"/>
      <c r="AP23" s="51" t="s">
        <v>52</v>
      </c>
      <c r="AQ23" s="51"/>
      <c r="AR23" s="14" t="s">
        <v>52</v>
      </c>
      <c r="AS23" s="51"/>
      <c r="AT23" s="14" t="s">
        <v>52</v>
      </c>
      <c r="AU23" s="51"/>
      <c r="AV23" s="14" t="s">
        <v>52</v>
      </c>
      <c r="AW23" s="51"/>
      <c r="AX23" s="14" t="s">
        <v>52</v>
      </c>
      <c r="AY23" s="51"/>
      <c r="AZ23" s="14" t="s">
        <v>52</v>
      </c>
      <c r="BA23" s="51" t="s">
        <v>77</v>
      </c>
      <c r="BB23" s="14" t="s">
        <v>52</v>
      </c>
      <c r="BC23" s="51" t="s">
        <v>77</v>
      </c>
      <c r="BD23" s="14" t="s">
        <v>52</v>
      </c>
      <c r="BE23" s="51"/>
      <c r="BF23" s="22" t="s">
        <v>80</v>
      </c>
      <c r="BG23" s="51"/>
      <c r="BH23" s="51"/>
      <c r="BI23" s="51"/>
      <c r="BJ23" s="51"/>
      <c r="BK23" s="51"/>
      <c r="BL23" s="51"/>
      <c r="BM23" s="51"/>
      <c r="BN23" s="51"/>
      <c r="BO23" s="51"/>
      <c r="BP23" s="22" t="s">
        <v>80</v>
      </c>
      <c r="BQ23" s="26" t="s">
        <v>52</v>
      </c>
      <c r="BR23" s="27"/>
      <c r="BS23" s="26" t="s">
        <v>52</v>
      </c>
      <c r="BT23" s="51"/>
      <c r="BU23" s="51"/>
      <c r="BV23" s="51"/>
      <c r="BW23" s="51"/>
      <c r="BX23" s="51"/>
      <c r="BY23" s="51"/>
      <c r="BZ23" s="26"/>
      <c r="CA23" s="51"/>
      <c r="CB23" s="26"/>
      <c r="CC23" s="51"/>
      <c r="CD23" s="51"/>
      <c r="CE23" s="51" t="s">
        <v>52</v>
      </c>
      <c r="CF23" s="51"/>
      <c r="CG23" s="51" t="s">
        <v>52</v>
      </c>
      <c r="CH23" s="51"/>
      <c r="CI23" s="51" t="s">
        <v>52</v>
      </c>
      <c r="CJ23" s="51"/>
      <c r="CK23" s="51" t="s">
        <v>52</v>
      </c>
      <c r="CL23" s="51"/>
      <c r="CM23" s="51" t="s">
        <v>52</v>
      </c>
      <c r="CN23" s="51"/>
      <c r="CO23" s="51" t="s">
        <v>52</v>
      </c>
      <c r="CP23" s="51"/>
      <c r="CQ23" s="51" t="s">
        <v>52</v>
      </c>
      <c r="CR23" s="51"/>
      <c r="CS23" s="60" t="s">
        <v>52</v>
      </c>
      <c r="CT23" s="58"/>
      <c r="CU23" s="60" t="s">
        <v>52</v>
      </c>
      <c r="CV23" s="58"/>
      <c r="CW23" s="60"/>
      <c r="CX23" s="58"/>
      <c r="CY23" s="60"/>
      <c r="CZ23" s="58"/>
      <c r="DA23" s="60"/>
      <c r="DB23" s="58" t="s">
        <v>146</v>
      </c>
      <c r="DC23" s="60" t="s">
        <v>52</v>
      </c>
      <c r="DD23" s="58"/>
      <c r="DE23" s="60"/>
      <c r="DF23" s="58"/>
      <c r="DG23" s="51" t="s">
        <v>52</v>
      </c>
      <c r="DH23" s="51"/>
      <c r="DI23" s="51" t="s">
        <v>52</v>
      </c>
      <c r="DJ23" s="51"/>
      <c r="DK23" s="51" t="s">
        <v>52</v>
      </c>
      <c r="DL23" s="51"/>
      <c r="DM23" s="51" t="s">
        <v>20</v>
      </c>
      <c r="DN23" s="51"/>
      <c r="DO23" s="51" t="s">
        <v>20</v>
      </c>
      <c r="DP23" s="51"/>
      <c r="DQ23" s="51" t="s">
        <v>20</v>
      </c>
      <c r="DR23" s="51" t="s">
        <v>160</v>
      </c>
      <c r="DS23" s="51"/>
      <c r="DT23" s="51"/>
      <c r="DU23" s="57">
        <f t="shared" si="0"/>
        <v>9</v>
      </c>
      <c r="DV23" s="61">
        <f t="shared" si="1"/>
        <v>1</v>
      </c>
      <c r="DW23" s="57">
        <f t="shared" si="2"/>
        <v>8</v>
      </c>
      <c r="DX23" s="62">
        <f t="shared" si="3"/>
        <v>0.88888888888888884</v>
      </c>
    </row>
    <row r="24" spans="1:128" ht="156.75" x14ac:dyDescent="0.25">
      <c r="A24" s="77" t="s">
        <v>40</v>
      </c>
      <c r="B24" s="51" t="s">
        <v>20</v>
      </c>
      <c r="C24" s="51"/>
      <c r="D24" s="51" t="s">
        <v>20</v>
      </c>
      <c r="E24" s="51"/>
      <c r="F24" s="51" t="s">
        <v>20</v>
      </c>
      <c r="G24" s="51"/>
      <c r="H24" s="51" t="s">
        <v>20</v>
      </c>
      <c r="I24" s="51"/>
      <c r="J24" s="51" t="s">
        <v>20</v>
      </c>
      <c r="K24" s="51"/>
      <c r="L24" s="51" t="s">
        <v>20</v>
      </c>
      <c r="M24" s="51"/>
      <c r="N24" s="51" t="s">
        <v>20</v>
      </c>
      <c r="O24" s="51"/>
      <c r="P24" s="51" t="s">
        <v>52</v>
      </c>
      <c r="Q24" s="51"/>
      <c r="R24" s="51" t="s">
        <v>52</v>
      </c>
      <c r="S24" s="51"/>
      <c r="T24" s="51"/>
      <c r="U24" s="51"/>
      <c r="V24" s="51"/>
      <c r="W24" s="51"/>
      <c r="X24" s="51"/>
      <c r="Y24" s="51"/>
      <c r="Z24" s="51"/>
      <c r="AA24" s="51"/>
      <c r="AB24" s="51" t="s">
        <v>52</v>
      </c>
      <c r="AC24" s="51"/>
      <c r="AD24" s="51" t="s">
        <v>52</v>
      </c>
      <c r="AE24" s="51"/>
      <c r="AF24" s="51" t="s">
        <v>52</v>
      </c>
      <c r="AG24" s="51"/>
      <c r="AH24" s="51" t="s">
        <v>52</v>
      </c>
      <c r="AI24" s="51"/>
      <c r="AJ24" s="51" t="s">
        <v>20</v>
      </c>
      <c r="AK24" s="51"/>
      <c r="AL24" s="51" t="s">
        <v>20</v>
      </c>
      <c r="AM24" s="51"/>
      <c r="AN24" s="51" t="s">
        <v>52</v>
      </c>
      <c r="AO24" s="51"/>
      <c r="AP24" s="51" t="s">
        <v>20</v>
      </c>
      <c r="AQ24" s="51"/>
      <c r="AR24" s="14" t="s">
        <v>52</v>
      </c>
      <c r="AS24" s="51"/>
      <c r="AT24" s="14" t="s">
        <v>52</v>
      </c>
      <c r="AU24" s="51"/>
      <c r="AV24" s="14" t="s">
        <v>52</v>
      </c>
      <c r="AW24" s="51"/>
      <c r="AX24" s="14" t="s">
        <v>52</v>
      </c>
      <c r="AY24" s="51"/>
      <c r="AZ24" s="51"/>
      <c r="BA24" s="51" t="s">
        <v>78</v>
      </c>
      <c r="BB24" s="51"/>
      <c r="BC24" s="51" t="s">
        <v>78</v>
      </c>
      <c r="BD24" s="14" t="s">
        <v>52</v>
      </c>
      <c r="BE24" s="51"/>
      <c r="BF24" s="22" t="s">
        <v>80</v>
      </c>
      <c r="BG24" s="51"/>
      <c r="BH24" s="51"/>
      <c r="BI24" s="51"/>
      <c r="BJ24" s="51"/>
      <c r="BK24" s="51"/>
      <c r="BL24" s="51"/>
      <c r="BM24" s="51"/>
      <c r="BN24" s="51"/>
      <c r="BO24" s="51"/>
      <c r="BP24" s="22" t="s">
        <v>80</v>
      </c>
      <c r="BQ24" s="26" t="s">
        <v>52</v>
      </c>
      <c r="BR24" s="27"/>
      <c r="BS24" s="26" t="s">
        <v>52</v>
      </c>
      <c r="BT24" s="51"/>
      <c r="BU24" s="51"/>
      <c r="BV24" s="51"/>
      <c r="BW24" s="26" t="s">
        <v>52</v>
      </c>
      <c r="BX24" s="51"/>
      <c r="BY24" s="51"/>
      <c r="BZ24" s="51"/>
      <c r="CA24" s="51"/>
      <c r="CB24" s="51"/>
      <c r="CC24" s="51"/>
      <c r="CD24" s="51"/>
      <c r="CE24" s="51" t="s">
        <v>52</v>
      </c>
      <c r="CF24" s="51"/>
      <c r="CG24" s="51" t="s">
        <v>52</v>
      </c>
      <c r="CH24" s="51"/>
      <c r="CI24" s="51" t="s">
        <v>52</v>
      </c>
      <c r="CJ24" s="51"/>
      <c r="CK24" s="51" t="s">
        <v>52</v>
      </c>
      <c r="CL24" s="51"/>
      <c r="CM24" s="51" t="s">
        <v>52</v>
      </c>
      <c r="CN24" s="51"/>
      <c r="CO24" s="51" t="s">
        <v>52</v>
      </c>
      <c r="CP24" s="51"/>
      <c r="CQ24" s="51" t="s">
        <v>52</v>
      </c>
      <c r="CR24" s="51"/>
      <c r="CS24" s="60" t="s">
        <v>52</v>
      </c>
      <c r="CT24" s="58"/>
      <c r="CU24" s="60" t="s">
        <v>52</v>
      </c>
      <c r="CV24" s="58"/>
      <c r="CW24" s="60"/>
      <c r="CX24" s="58" t="s">
        <v>145</v>
      </c>
      <c r="CY24" s="60"/>
      <c r="CZ24" s="58" t="s">
        <v>145</v>
      </c>
      <c r="DA24" s="60"/>
      <c r="DB24" s="58" t="s">
        <v>145</v>
      </c>
      <c r="DC24" s="60" t="s">
        <v>52</v>
      </c>
      <c r="DD24" s="58"/>
      <c r="DE24" s="60"/>
      <c r="DF24" s="58"/>
      <c r="DG24" s="51" t="s">
        <v>52</v>
      </c>
      <c r="DH24" s="51"/>
      <c r="DI24" s="51" t="s">
        <v>20</v>
      </c>
      <c r="DJ24" s="51"/>
      <c r="DK24" s="51" t="s">
        <v>20</v>
      </c>
      <c r="DL24" s="51"/>
      <c r="DM24" s="51" t="s">
        <v>20</v>
      </c>
      <c r="DN24" s="51"/>
      <c r="DO24" s="51" t="s">
        <v>20</v>
      </c>
      <c r="DP24" s="51"/>
      <c r="DQ24" s="51" t="s">
        <v>20</v>
      </c>
      <c r="DR24" s="51"/>
      <c r="DS24" s="51"/>
      <c r="DT24" s="51"/>
      <c r="DU24" s="57">
        <f t="shared" si="0"/>
        <v>9</v>
      </c>
      <c r="DV24" s="61">
        <f t="shared" si="1"/>
        <v>1</v>
      </c>
      <c r="DW24" s="57">
        <f t="shared" si="2"/>
        <v>8</v>
      </c>
      <c r="DX24" s="62">
        <f t="shared" si="3"/>
        <v>0.88888888888888884</v>
      </c>
    </row>
    <row r="25" spans="1:128" x14ac:dyDescent="0.25">
      <c r="A25" s="76" t="s">
        <v>41</v>
      </c>
      <c r="B25" s="51"/>
      <c r="C25" s="51"/>
      <c r="D25" s="51"/>
      <c r="E25" s="51"/>
      <c r="F25" s="51"/>
      <c r="G25" s="51"/>
      <c r="H25" s="51"/>
      <c r="I25" s="51"/>
      <c r="J25" s="51"/>
      <c r="K25" s="51"/>
      <c r="L25" s="51"/>
      <c r="M25" s="51"/>
      <c r="N25" s="51"/>
      <c r="O25" s="51"/>
      <c r="P25" s="51"/>
      <c r="Q25" s="51" t="s">
        <v>60</v>
      </c>
      <c r="R25" s="51"/>
      <c r="S25" s="51" t="s">
        <v>60</v>
      </c>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14" t="s">
        <v>52</v>
      </c>
      <c r="AS25" s="51"/>
      <c r="AT25" s="14" t="s">
        <v>52</v>
      </c>
      <c r="AU25" s="51"/>
      <c r="AV25" s="14" t="s">
        <v>52</v>
      </c>
      <c r="AW25" s="51"/>
      <c r="AX25" s="14" t="s">
        <v>52</v>
      </c>
      <c r="AY25" s="51"/>
      <c r="AZ25" s="51"/>
      <c r="BA25" s="51"/>
      <c r="BB25" s="51"/>
      <c r="BC25" s="51"/>
      <c r="BD25" s="14" t="s">
        <v>52</v>
      </c>
      <c r="BE25" s="51"/>
      <c r="BF25" s="51"/>
      <c r="BG25" s="51"/>
      <c r="BH25" s="51"/>
      <c r="BI25" s="51"/>
      <c r="BJ25" s="51"/>
      <c r="BK25" s="51"/>
      <c r="BL25" s="51"/>
      <c r="BM25" s="51"/>
      <c r="BN25" s="51"/>
      <c r="BO25" s="51"/>
      <c r="BP25" s="51"/>
      <c r="BQ25" s="26" t="s">
        <v>52</v>
      </c>
      <c r="BR25" s="27"/>
      <c r="BS25" s="26" t="s">
        <v>52</v>
      </c>
      <c r="BT25" s="51"/>
      <c r="BU25" s="26" t="s">
        <v>52</v>
      </c>
      <c r="BV25" s="51"/>
      <c r="BW25" s="26" t="s">
        <v>52</v>
      </c>
      <c r="BX25" s="51"/>
      <c r="BY25" s="26" t="s">
        <v>52</v>
      </c>
      <c r="BZ25" s="51"/>
      <c r="CA25" s="26" t="s">
        <v>52</v>
      </c>
      <c r="CB25" s="51"/>
      <c r="CC25" s="26" t="s">
        <v>52</v>
      </c>
      <c r="CD25" s="51"/>
      <c r="CE25" s="51"/>
      <c r="CF25" s="51"/>
      <c r="CG25" s="51"/>
      <c r="CH25" s="51"/>
      <c r="CI25" s="51"/>
      <c r="CJ25" s="51"/>
      <c r="CK25" s="51"/>
      <c r="CL25" s="51"/>
      <c r="CM25" s="51"/>
      <c r="CN25" s="51"/>
      <c r="CO25" s="51"/>
      <c r="CP25" s="51"/>
      <c r="CQ25" s="51"/>
      <c r="CR25" s="51"/>
      <c r="CS25" s="60"/>
      <c r="CT25" s="58"/>
      <c r="CU25" s="60"/>
      <c r="CV25" s="58"/>
      <c r="CW25" s="60"/>
      <c r="CX25" s="58"/>
      <c r="CY25" s="60"/>
      <c r="CZ25" s="58"/>
      <c r="DA25" s="60"/>
      <c r="DB25" s="58"/>
      <c r="DC25" s="60"/>
      <c r="DD25" s="58"/>
      <c r="DE25" s="60"/>
      <c r="DF25" s="58"/>
      <c r="DG25" s="51"/>
      <c r="DH25" s="51"/>
      <c r="DI25" s="51"/>
      <c r="DJ25" s="51"/>
      <c r="DK25" s="51"/>
      <c r="DL25" s="51"/>
      <c r="DM25" s="51"/>
      <c r="DN25" s="51"/>
      <c r="DO25" s="51"/>
      <c r="DP25" s="51"/>
      <c r="DQ25" s="51"/>
      <c r="DR25" s="51"/>
      <c r="DS25" s="51"/>
      <c r="DT25" s="51"/>
      <c r="DU25" s="57">
        <f t="shared" si="0"/>
        <v>2</v>
      </c>
      <c r="DV25" s="61">
        <f t="shared" si="1"/>
        <v>0.22222222222222221</v>
      </c>
      <c r="DW25" s="57">
        <f t="shared" si="2"/>
        <v>2</v>
      </c>
      <c r="DX25" s="62">
        <f t="shared" si="3"/>
        <v>0.22222222222222221</v>
      </c>
    </row>
    <row r="26" spans="1:128" x14ac:dyDescent="0.25">
      <c r="A26" s="51" t="s">
        <v>42</v>
      </c>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14"/>
      <c r="AS26" s="51"/>
      <c r="AT26" s="14"/>
      <c r="AU26" s="51"/>
      <c r="AV26" s="14"/>
      <c r="AW26" s="51"/>
      <c r="AX26" s="14"/>
      <c r="AY26" s="51"/>
      <c r="AZ26" s="51"/>
      <c r="BA26" s="51"/>
      <c r="BB26" s="51"/>
      <c r="BC26" s="51"/>
      <c r="BD26" s="14"/>
      <c r="BE26" s="51"/>
      <c r="BF26" s="51"/>
      <c r="BG26" s="51"/>
      <c r="BH26" s="51"/>
      <c r="BI26" s="51"/>
      <c r="BJ26" s="51"/>
      <c r="BK26" s="51"/>
      <c r="BL26" s="51"/>
      <c r="BM26" s="51"/>
      <c r="BN26" s="51"/>
      <c r="BO26" s="51"/>
      <c r="BP26" s="51"/>
      <c r="BQ26" s="26"/>
      <c r="BR26" s="27"/>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60"/>
      <c r="CT26" s="58"/>
      <c r="CU26" s="60"/>
      <c r="CV26" s="58"/>
      <c r="CW26" s="60"/>
      <c r="CX26" s="58"/>
      <c r="CY26" s="60"/>
      <c r="CZ26" s="58"/>
      <c r="DA26" s="60"/>
      <c r="DB26" s="58"/>
      <c r="DC26" s="60"/>
      <c r="DD26" s="58"/>
      <c r="DE26" s="60"/>
      <c r="DF26" s="58"/>
      <c r="DG26" s="51"/>
      <c r="DH26" s="51"/>
      <c r="DI26" s="51"/>
      <c r="DJ26" s="51"/>
      <c r="DK26" s="51"/>
      <c r="DL26" s="51"/>
      <c r="DM26" s="51"/>
      <c r="DN26" s="51"/>
      <c r="DO26" s="51"/>
      <c r="DP26" s="51"/>
      <c r="DQ26" s="51"/>
      <c r="DR26" s="51"/>
      <c r="DS26" s="51"/>
      <c r="DT26" s="51"/>
      <c r="DU26" s="57">
        <f t="shared" si="0"/>
        <v>0</v>
      </c>
      <c r="DV26" s="61">
        <f t="shared" si="1"/>
        <v>0</v>
      </c>
      <c r="DW26" s="57">
        <f t="shared" si="2"/>
        <v>0</v>
      </c>
      <c r="DX26" s="62">
        <f t="shared" si="3"/>
        <v>0</v>
      </c>
    </row>
    <row r="27" spans="1:128" ht="85.5" x14ac:dyDescent="0.25">
      <c r="A27" s="75" t="s">
        <v>43</v>
      </c>
      <c r="B27" s="51" t="s">
        <v>20</v>
      </c>
      <c r="C27" s="51"/>
      <c r="D27" s="51" t="s">
        <v>20</v>
      </c>
      <c r="E27" s="51"/>
      <c r="F27" s="51" t="s">
        <v>20</v>
      </c>
      <c r="G27" s="51"/>
      <c r="H27" s="51" t="s">
        <v>20</v>
      </c>
      <c r="I27" s="51"/>
      <c r="J27" s="51" t="s">
        <v>20</v>
      </c>
      <c r="K27" s="51"/>
      <c r="L27" s="51" t="s">
        <v>20</v>
      </c>
      <c r="M27" s="51"/>
      <c r="N27" s="51"/>
      <c r="O27" s="6" t="s">
        <v>44</v>
      </c>
      <c r="P27" s="51" t="s">
        <v>52</v>
      </c>
      <c r="Q27" s="51"/>
      <c r="R27" s="51" t="s">
        <v>52</v>
      </c>
      <c r="S27" s="51"/>
      <c r="T27" s="51"/>
      <c r="U27" s="51"/>
      <c r="V27" s="51"/>
      <c r="W27" s="51"/>
      <c r="X27" s="51"/>
      <c r="Y27" s="51"/>
      <c r="Z27" s="51" t="s">
        <v>52</v>
      </c>
      <c r="AA27" s="51"/>
      <c r="AB27" s="51" t="s">
        <v>52</v>
      </c>
      <c r="AC27" s="51"/>
      <c r="AD27" s="51" t="s">
        <v>52</v>
      </c>
      <c r="AE27" s="51"/>
      <c r="AF27" s="51" t="s">
        <v>52</v>
      </c>
      <c r="AG27" s="51"/>
      <c r="AH27" s="51" t="s">
        <v>52</v>
      </c>
      <c r="AI27" s="51" t="s">
        <v>109</v>
      </c>
      <c r="AJ27" s="51" t="s">
        <v>52</v>
      </c>
      <c r="AK27" s="51"/>
      <c r="AL27" s="51" t="s">
        <v>52</v>
      </c>
      <c r="AM27" s="51"/>
      <c r="AN27" s="51" t="s">
        <v>52</v>
      </c>
      <c r="AO27" s="51"/>
      <c r="AP27" s="51" t="s">
        <v>52</v>
      </c>
      <c r="AQ27" s="51"/>
      <c r="AR27" s="14"/>
      <c r="AS27" s="51"/>
      <c r="AT27" s="14"/>
      <c r="AU27" s="51"/>
      <c r="AV27" s="14"/>
      <c r="AW27" s="51"/>
      <c r="AX27" s="14"/>
      <c r="AY27" s="51"/>
      <c r="AZ27" s="14" t="s">
        <v>52</v>
      </c>
      <c r="BB27" s="14" t="s">
        <v>52</v>
      </c>
      <c r="BD27" s="14"/>
      <c r="BE27" s="51"/>
      <c r="BF27" s="22" t="s">
        <v>80</v>
      </c>
      <c r="BG27" s="51"/>
      <c r="BH27" s="51"/>
      <c r="BI27" s="51"/>
      <c r="BJ27" s="51"/>
      <c r="BK27" s="51"/>
      <c r="BL27" s="51"/>
      <c r="BM27" s="51"/>
      <c r="BN27" s="51"/>
      <c r="BO27" s="51"/>
      <c r="BP27" s="22" t="s">
        <v>80</v>
      </c>
      <c r="BQ27" s="26" t="s">
        <v>52</v>
      </c>
      <c r="BR27" s="27"/>
      <c r="BS27" s="26" t="s">
        <v>52</v>
      </c>
      <c r="BT27" s="51"/>
      <c r="BU27" s="26" t="s">
        <v>52</v>
      </c>
      <c r="BV27" s="51"/>
      <c r="BW27" s="26" t="s">
        <v>52</v>
      </c>
      <c r="BX27" s="51"/>
      <c r="BY27" s="26" t="s">
        <v>52</v>
      </c>
      <c r="BZ27" s="51"/>
      <c r="CA27" s="26" t="s">
        <v>52</v>
      </c>
      <c r="CB27" s="51"/>
      <c r="CC27" s="26" t="s">
        <v>52</v>
      </c>
      <c r="CD27" s="51"/>
      <c r="CE27" s="51" t="s">
        <v>52</v>
      </c>
      <c r="CF27" s="51"/>
      <c r="CG27" s="51" t="s">
        <v>52</v>
      </c>
      <c r="CH27" s="51"/>
      <c r="CI27" s="51" t="s">
        <v>52</v>
      </c>
      <c r="CJ27" s="51"/>
      <c r="CK27" s="51" t="s">
        <v>52</v>
      </c>
      <c r="CL27" s="51"/>
      <c r="CM27" s="51" t="s">
        <v>52</v>
      </c>
      <c r="CN27" s="51"/>
      <c r="CO27" s="51" t="s">
        <v>52</v>
      </c>
      <c r="CP27" s="51"/>
      <c r="CQ27" s="51" t="s">
        <v>52</v>
      </c>
      <c r="CR27" s="51"/>
      <c r="CS27" s="60" t="s">
        <v>52</v>
      </c>
      <c r="CT27" s="58"/>
      <c r="CU27" s="60" t="s">
        <v>52</v>
      </c>
      <c r="CV27" s="58"/>
      <c r="CW27" s="60" t="s">
        <v>52</v>
      </c>
      <c r="CX27" s="58"/>
      <c r="CY27" s="60" t="s">
        <v>52</v>
      </c>
      <c r="CZ27" s="58"/>
      <c r="DA27" s="60" t="s">
        <v>52</v>
      </c>
      <c r="DB27" s="58"/>
      <c r="DC27" s="60" t="s">
        <v>52</v>
      </c>
      <c r="DD27" s="58"/>
      <c r="DE27" s="60"/>
      <c r="DF27" s="58"/>
      <c r="DG27" s="51" t="s">
        <v>52</v>
      </c>
      <c r="DH27" s="51"/>
      <c r="DI27" s="51" t="s">
        <v>52</v>
      </c>
      <c r="DJ27" s="51"/>
      <c r="DK27" s="51" t="s">
        <v>20</v>
      </c>
      <c r="DL27" s="51"/>
      <c r="DM27" s="51" t="s">
        <v>20</v>
      </c>
      <c r="DN27" s="51"/>
      <c r="DO27" s="51" t="s">
        <v>20</v>
      </c>
      <c r="DP27" s="51"/>
      <c r="DQ27" s="51" t="s">
        <v>20</v>
      </c>
      <c r="DR27" s="51"/>
      <c r="DS27" s="51"/>
      <c r="DT27" s="51"/>
      <c r="DU27" s="57">
        <f t="shared" si="0"/>
        <v>8</v>
      </c>
      <c r="DV27" s="61">
        <f t="shared" si="1"/>
        <v>0.88888888888888884</v>
      </c>
      <c r="DW27" s="57">
        <f t="shared" si="2"/>
        <v>7</v>
      </c>
      <c r="DX27" s="62">
        <f t="shared" si="3"/>
        <v>0.77777777777777779</v>
      </c>
    </row>
    <row r="28" spans="1:128" ht="71.25" x14ac:dyDescent="0.25">
      <c r="A28" s="77" t="s">
        <v>45</v>
      </c>
      <c r="B28" s="51" t="s">
        <v>20</v>
      </c>
      <c r="C28" s="51"/>
      <c r="D28" s="51" t="s">
        <v>20</v>
      </c>
      <c r="E28" s="51"/>
      <c r="F28" s="51" t="s">
        <v>20</v>
      </c>
      <c r="G28" s="51"/>
      <c r="H28" s="51" t="s">
        <v>20</v>
      </c>
      <c r="I28" s="51"/>
      <c r="J28" s="51" t="s">
        <v>20</v>
      </c>
      <c r="K28" s="51"/>
      <c r="L28" s="51" t="s">
        <v>20</v>
      </c>
      <c r="M28" s="51"/>
      <c r="N28" s="51" t="s">
        <v>20</v>
      </c>
      <c r="O28" s="51"/>
      <c r="P28" s="51" t="s">
        <v>52</v>
      </c>
      <c r="Q28" s="51"/>
      <c r="R28" s="51" t="s">
        <v>52</v>
      </c>
      <c r="S28" s="51"/>
      <c r="T28" s="51"/>
      <c r="U28" s="51"/>
      <c r="V28" s="51" t="s">
        <v>52</v>
      </c>
      <c r="W28" s="51"/>
      <c r="X28" s="51" t="s">
        <v>52</v>
      </c>
      <c r="Y28" s="51"/>
      <c r="Z28" s="51" t="s">
        <v>52</v>
      </c>
      <c r="AA28" s="51"/>
      <c r="AB28" s="51" t="s">
        <v>52</v>
      </c>
      <c r="AC28" s="51"/>
      <c r="AD28" s="51" t="s">
        <v>52</v>
      </c>
      <c r="AE28" s="6" t="s">
        <v>110</v>
      </c>
      <c r="AF28" s="51" t="s">
        <v>52</v>
      </c>
      <c r="AG28" s="51"/>
      <c r="AH28" s="51" t="s">
        <v>52</v>
      </c>
      <c r="AI28" s="51" t="s">
        <v>111</v>
      </c>
      <c r="AJ28" s="51" t="s">
        <v>52</v>
      </c>
      <c r="AK28" s="51"/>
      <c r="AL28" s="51" t="s">
        <v>52</v>
      </c>
      <c r="AM28" s="51"/>
      <c r="AN28" s="51" t="s">
        <v>52</v>
      </c>
      <c r="AO28" s="51"/>
      <c r="AP28" s="51" t="s">
        <v>99</v>
      </c>
      <c r="AQ28" s="51"/>
      <c r="AR28" s="14" t="s">
        <v>52</v>
      </c>
      <c r="AS28" s="51"/>
      <c r="AT28" s="14" t="s">
        <v>52</v>
      </c>
      <c r="AU28" s="51"/>
      <c r="AV28" s="14" t="s">
        <v>52</v>
      </c>
      <c r="AW28" s="51"/>
      <c r="AX28" s="14" t="s">
        <v>52</v>
      </c>
      <c r="AY28" s="51"/>
      <c r="AZ28" s="14" t="s">
        <v>52</v>
      </c>
      <c r="BB28" s="14" t="s">
        <v>52</v>
      </c>
      <c r="BD28" s="14" t="s">
        <v>52</v>
      </c>
      <c r="BE28" s="51"/>
      <c r="BF28" s="22" t="s">
        <v>80</v>
      </c>
      <c r="BG28" s="51"/>
      <c r="BH28" s="51"/>
      <c r="BI28" s="51"/>
      <c r="BJ28" s="51"/>
      <c r="BK28" s="51"/>
      <c r="BL28" s="51"/>
      <c r="BM28" s="51"/>
      <c r="BN28" s="51"/>
      <c r="BO28" s="51"/>
      <c r="BP28" s="22" t="s">
        <v>80</v>
      </c>
      <c r="BQ28" s="26" t="s">
        <v>52</v>
      </c>
      <c r="BR28" s="27"/>
      <c r="BS28" s="26" t="s">
        <v>52</v>
      </c>
      <c r="BT28" s="51"/>
      <c r="BU28" s="26" t="s">
        <v>52</v>
      </c>
      <c r="BV28" s="51"/>
      <c r="BW28" s="26" t="s">
        <v>52</v>
      </c>
      <c r="BX28" s="51"/>
      <c r="BY28" s="26" t="s">
        <v>52</v>
      </c>
      <c r="BZ28" s="51"/>
      <c r="CA28" s="26" t="s">
        <v>52</v>
      </c>
      <c r="CB28" s="51"/>
      <c r="CC28" s="26" t="s">
        <v>52</v>
      </c>
      <c r="CD28" s="51"/>
      <c r="CE28" s="51" t="s">
        <v>52</v>
      </c>
      <c r="CF28" s="51"/>
      <c r="CG28" s="51" t="s">
        <v>52</v>
      </c>
      <c r="CH28" s="51"/>
      <c r="CI28" s="51" t="s">
        <v>52</v>
      </c>
      <c r="CJ28" s="51"/>
      <c r="CK28" s="51" t="s">
        <v>52</v>
      </c>
      <c r="CL28" s="51"/>
      <c r="CM28" s="51" t="s">
        <v>52</v>
      </c>
      <c r="CN28" s="51"/>
      <c r="CO28" s="51" t="s">
        <v>52</v>
      </c>
      <c r="CP28" s="51"/>
      <c r="CQ28" s="51" t="s">
        <v>52</v>
      </c>
      <c r="CR28" s="51"/>
      <c r="CS28" s="60" t="s">
        <v>52</v>
      </c>
      <c r="CT28" s="58"/>
      <c r="CU28" s="60" t="s">
        <v>52</v>
      </c>
      <c r="CV28" s="58"/>
      <c r="CW28" s="60" t="s">
        <v>52</v>
      </c>
      <c r="CX28" s="58"/>
      <c r="CY28" s="60" t="s">
        <v>52</v>
      </c>
      <c r="CZ28" s="58"/>
      <c r="DA28" s="60" t="s">
        <v>52</v>
      </c>
      <c r="DB28" s="58"/>
      <c r="DC28" s="60" t="s">
        <v>52</v>
      </c>
      <c r="DD28" s="58"/>
      <c r="DE28" s="60"/>
      <c r="DF28" s="58"/>
      <c r="DG28" s="51" t="s">
        <v>20</v>
      </c>
      <c r="DH28" s="51"/>
      <c r="DI28" s="51" t="s">
        <v>20</v>
      </c>
      <c r="DJ28" s="51"/>
      <c r="DK28" s="51" t="s">
        <v>20</v>
      </c>
      <c r="DL28" s="51"/>
      <c r="DM28" s="51" t="s">
        <v>20</v>
      </c>
      <c r="DN28" s="51"/>
      <c r="DO28" s="51" t="s">
        <v>20</v>
      </c>
      <c r="DP28" s="51"/>
      <c r="DQ28" s="51" t="s">
        <v>20</v>
      </c>
      <c r="DR28" s="51"/>
      <c r="DS28" s="51"/>
      <c r="DT28" s="51"/>
      <c r="DU28" s="57">
        <f t="shared" si="0"/>
        <v>9</v>
      </c>
      <c r="DV28" s="61">
        <f t="shared" si="1"/>
        <v>1</v>
      </c>
      <c r="DW28" s="57">
        <f t="shared" si="2"/>
        <v>8</v>
      </c>
      <c r="DX28" s="62">
        <f t="shared" si="3"/>
        <v>0.88888888888888884</v>
      </c>
    </row>
    <row r="29" spans="1:128" x14ac:dyDescent="0.25">
      <c r="A29" s="51" t="s">
        <v>46</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14"/>
      <c r="AS29" s="51"/>
      <c r="AT29" s="14"/>
      <c r="AU29" s="51"/>
      <c r="AV29" s="14"/>
      <c r="AW29" s="51"/>
      <c r="AX29" s="14"/>
      <c r="AY29" s="51"/>
      <c r="AZ29" s="51"/>
      <c r="BA29" s="51"/>
      <c r="BB29" s="51"/>
      <c r="BC29" s="51"/>
      <c r="BD29" s="14"/>
      <c r="BE29" s="51"/>
      <c r="BF29" s="51"/>
      <c r="BG29" s="51"/>
      <c r="BH29" s="51"/>
      <c r="BI29" s="51"/>
      <c r="BJ29" s="51"/>
      <c r="BK29" s="51"/>
      <c r="BL29" s="51"/>
      <c r="BM29" s="51"/>
      <c r="BN29" s="51"/>
      <c r="BO29" s="51"/>
      <c r="BP29" s="51"/>
      <c r="BQ29" s="26"/>
      <c r="BR29" s="27"/>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60"/>
      <c r="CT29" s="58"/>
      <c r="CU29" s="60"/>
      <c r="CV29" s="58"/>
      <c r="CW29" s="60"/>
      <c r="CX29" s="58"/>
      <c r="CY29" s="60"/>
      <c r="CZ29" s="58"/>
      <c r="DA29" s="60"/>
      <c r="DB29" s="58"/>
      <c r="DC29" s="60"/>
      <c r="DD29" s="58"/>
      <c r="DE29" s="60"/>
      <c r="DF29" s="58"/>
      <c r="DG29" s="51"/>
      <c r="DH29" s="51"/>
      <c r="DI29" s="51"/>
      <c r="DJ29" s="51"/>
      <c r="DK29" s="51"/>
      <c r="DL29" s="51"/>
      <c r="DM29" s="51"/>
      <c r="DN29" s="51"/>
      <c r="DO29" s="51"/>
      <c r="DP29" s="51"/>
      <c r="DQ29" s="51"/>
      <c r="DR29" s="51"/>
      <c r="DS29" s="51"/>
      <c r="DT29" s="51"/>
      <c r="DU29" s="57">
        <f t="shared" si="0"/>
        <v>0</v>
      </c>
      <c r="DV29" s="61">
        <f t="shared" si="1"/>
        <v>0</v>
      </c>
      <c r="DW29" s="57">
        <f t="shared" si="2"/>
        <v>0</v>
      </c>
      <c r="DX29" s="62">
        <f t="shared" si="3"/>
        <v>0</v>
      </c>
    </row>
    <row r="30" spans="1:128" ht="128.25" x14ac:dyDescent="0.25">
      <c r="A30" s="75" t="s">
        <v>47</v>
      </c>
      <c r="B30" s="51" t="s">
        <v>20</v>
      </c>
      <c r="C30" s="51"/>
      <c r="D30" s="51" t="s">
        <v>20</v>
      </c>
      <c r="E30" s="51"/>
      <c r="F30" s="51" t="s">
        <v>20</v>
      </c>
      <c r="G30" s="51"/>
      <c r="H30" s="51" t="s">
        <v>20</v>
      </c>
      <c r="I30" s="51"/>
      <c r="J30" s="51" t="s">
        <v>20</v>
      </c>
      <c r="K30" s="51"/>
      <c r="L30" s="51" t="s">
        <v>20</v>
      </c>
      <c r="M30" s="51"/>
      <c r="N30" s="51" t="s">
        <v>20</v>
      </c>
      <c r="O30" s="51"/>
      <c r="P30" s="51" t="s">
        <v>52</v>
      </c>
      <c r="Q30" s="51"/>
      <c r="R30" s="51" t="s">
        <v>52</v>
      </c>
      <c r="S30" s="51"/>
      <c r="T30" s="51" t="s">
        <v>52</v>
      </c>
      <c r="U30" s="51"/>
      <c r="V30" s="51" t="s">
        <v>52</v>
      </c>
      <c r="W30" s="51"/>
      <c r="X30" s="51" t="s">
        <v>52</v>
      </c>
      <c r="Y30" s="51"/>
      <c r="Z30" s="51" t="s">
        <v>52</v>
      </c>
      <c r="AA30" s="51"/>
      <c r="AB30" s="51" t="s">
        <v>52</v>
      </c>
      <c r="AC30" s="51"/>
      <c r="AD30" s="51" t="s">
        <v>52</v>
      </c>
      <c r="AE30" s="51"/>
      <c r="AF30" s="51" t="s">
        <v>20</v>
      </c>
      <c r="AG30" s="51"/>
      <c r="AH30" s="51" t="s">
        <v>52</v>
      </c>
      <c r="AI30" s="51"/>
      <c r="AJ30" s="51" t="s">
        <v>52</v>
      </c>
      <c r="AK30" s="51"/>
      <c r="AL30" s="51" t="s">
        <v>52</v>
      </c>
      <c r="AM30" s="51"/>
      <c r="AN30" s="51" t="s">
        <v>52</v>
      </c>
      <c r="AO30" s="51"/>
      <c r="AP30" s="51" t="s">
        <v>52</v>
      </c>
      <c r="AQ30" s="51"/>
      <c r="AR30" s="14" t="s">
        <v>52</v>
      </c>
      <c r="AS30" s="51"/>
      <c r="AT30" s="14" t="s">
        <v>52</v>
      </c>
      <c r="AU30" s="51"/>
      <c r="AV30" s="14" t="s">
        <v>52</v>
      </c>
      <c r="AW30" s="51"/>
      <c r="AX30" s="14" t="s">
        <v>52</v>
      </c>
      <c r="AY30" s="51"/>
      <c r="AZ30" s="14" t="s">
        <v>52</v>
      </c>
      <c r="BB30" s="14" t="s">
        <v>52</v>
      </c>
      <c r="BD30" s="14" t="s">
        <v>52</v>
      </c>
      <c r="BE30" s="51"/>
      <c r="BF30" s="22" t="s">
        <v>80</v>
      </c>
      <c r="BG30" s="51"/>
      <c r="BH30" s="51"/>
      <c r="BI30" s="51"/>
      <c r="BJ30" s="51"/>
      <c r="BK30" s="51"/>
      <c r="BL30" s="51"/>
      <c r="BM30" s="51"/>
      <c r="BN30" s="51"/>
      <c r="BO30" s="51"/>
      <c r="BP30" s="51"/>
      <c r="BQ30" s="26"/>
      <c r="BR30" s="27"/>
      <c r="BS30" s="26"/>
      <c r="BT30" s="51"/>
      <c r="BU30" s="26"/>
      <c r="BV30" s="51"/>
      <c r="BW30" s="26"/>
      <c r="BX30" s="51"/>
      <c r="BY30" s="26"/>
      <c r="BZ30" s="51"/>
      <c r="CA30" s="26"/>
      <c r="CB30" s="51"/>
      <c r="CC30" s="26"/>
      <c r="CD30" s="51"/>
      <c r="CE30" s="51" t="s">
        <v>52</v>
      </c>
      <c r="CF30" s="51"/>
      <c r="CG30" s="51" t="s">
        <v>52</v>
      </c>
      <c r="CH30" s="51"/>
      <c r="CI30" s="51" t="s">
        <v>52</v>
      </c>
      <c r="CJ30" s="51"/>
      <c r="CK30" s="51" t="s">
        <v>52</v>
      </c>
      <c r="CL30" s="51"/>
      <c r="CM30" s="51" t="s">
        <v>52</v>
      </c>
      <c r="CN30" s="51"/>
      <c r="CO30" s="51" t="s">
        <v>52</v>
      </c>
      <c r="CP30" s="51"/>
      <c r="CQ30" s="51" t="s">
        <v>52</v>
      </c>
      <c r="CR30" s="51"/>
      <c r="CS30" s="60" t="s">
        <v>52</v>
      </c>
      <c r="CT30" s="58"/>
      <c r="CU30" s="60" t="s">
        <v>52</v>
      </c>
      <c r="CV30" s="58"/>
      <c r="CW30" s="60" t="s">
        <v>52</v>
      </c>
      <c r="CX30" s="58"/>
      <c r="CY30" s="60" t="s">
        <v>52</v>
      </c>
      <c r="CZ30" s="58"/>
      <c r="DA30" s="60" t="s">
        <v>52</v>
      </c>
      <c r="DB30" s="58"/>
      <c r="DC30" s="60" t="s">
        <v>52</v>
      </c>
      <c r="DD30" s="58" t="s">
        <v>147</v>
      </c>
      <c r="DE30" s="60"/>
      <c r="DF30" s="58"/>
      <c r="DG30" s="51" t="s">
        <v>20</v>
      </c>
      <c r="DH30" s="51"/>
      <c r="DI30" s="51" t="s">
        <v>20</v>
      </c>
      <c r="DJ30" s="51"/>
      <c r="DK30" s="51" t="s">
        <v>20</v>
      </c>
      <c r="DL30" s="51"/>
      <c r="DM30" s="51" t="s">
        <v>20</v>
      </c>
      <c r="DN30" s="51"/>
      <c r="DO30" s="51" t="s">
        <v>20</v>
      </c>
      <c r="DP30" s="51"/>
      <c r="DQ30" s="51" t="s">
        <v>20</v>
      </c>
      <c r="DR30" s="51"/>
      <c r="DS30" s="51" t="s">
        <v>20</v>
      </c>
      <c r="DT30" s="55" t="s">
        <v>161</v>
      </c>
      <c r="DU30" s="57">
        <f t="shared" si="0"/>
        <v>8</v>
      </c>
      <c r="DV30" s="61">
        <f t="shared" si="1"/>
        <v>0.88888888888888884</v>
      </c>
      <c r="DW30" s="57">
        <f t="shared" si="2"/>
        <v>7</v>
      </c>
      <c r="DX30" s="62">
        <f t="shared" si="3"/>
        <v>0.77777777777777779</v>
      </c>
    </row>
    <row r="31" spans="1:128" ht="42.75" x14ac:dyDescent="0.25">
      <c r="A31" s="75" t="s">
        <v>48</v>
      </c>
      <c r="B31" s="51" t="s">
        <v>20</v>
      </c>
      <c r="C31" s="51"/>
      <c r="D31" s="51" t="s">
        <v>20</v>
      </c>
      <c r="E31" s="51"/>
      <c r="F31" s="51" t="s">
        <v>20</v>
      </c>
      <c r="G31" s="51"/>
      <c r="H31" s="51" t="s">
        <v>20</v>
      </c>
      <c r="I31" s="51"/>
      <c r="J31" s="51" t="s">
        <v>20</v>
      </c>
      <c r="K31" s="51"/>
      <c r="L31" s="51" t="s">
        <v>20</v>
      </c>
      <c r="M31" s="51"/>
      <c r="N31" s="51" t="s">
        <v>20</v>
      </c>
      <c r="O31" s="51"/>
      <c r="P31" s="51" t="s">
        <v>52</v>
      </c>
      <c r="Q31" s="51"/>
      <c r="R31" s="51" t="s">
        <v>52</v>
      </c>
      <c r="S31" s="51"/>
      <c r="T31" s="51" t="s">
        <v>52</v>
      </c>
      <c r="U31" s="51"/>
      <c r="V31" s="51" t="s">
        <v>52</v>
      </c>
      <c r="W31" s="51"/>
      <c r="X31" s="51" t="s">
        <v>52</v>
      </c>
      <c r="Y31" s="51"/>
      <c r="Z31" s="51" t="s">
        <v>52</v>
      </c>
      <c r="AA31" s="51"/>
      <c r="AB31" s="51" t="s">
        <v>52</v>
      </c>
      <c r="AC31" s="51"/>
      <c r="AD31" s="51" t="s">
        <v>52</v>
      </c>
      <c r="AE31" s="51"/>
      <c r="AF31" s="51" t="s">
        <v>52</v>
      </c>
      <c r="AG31" s="51"/>
      <c r="AH31" s="51" t="s">
        <v>52</v>
      </c>
      <c r="AI31" s="51"/>
      <c r="AJ31" s="51" t="s">
        <v>99</v>
      </c>
      <c r="AK31" s="51"/>
      <c r="AL31" s="51" t="s">
        <v>52</v>
      </c>
      <c r="AM31" s="51"/>
      <c r="AN31" s="51" t="s">
        <v>52</v>
      </c>
      <c r="AO31" s="51"/>
      <c r="AP31" s="51" t="s">
        <v>52</v>
      </c>
      <c r="AQ31" s="51"/>
      <c r="AR31" s="14"/>
      <c r="AS31" s="51"/>
      <c r="AT31" s="14"/>
      <c r="AU31" s="51"/>
      <c r="AV31" s="14"/>
      <c r="AW31" s="51"/>
      <c r="AX31" s="14"/>
      <c r="AY31" s="51"/>
      <c r="AZ31" s="14" t="s">
        <v>52</v>
      </c>
      <c r="BB31" s="14" t="s">
        <v>52</v>
      </c>
      <c r="BD31" s="14"/>
      <c r="BE31" s="51"/>
      <c r="BF31" s="22" t="s">
        <v>80</v>
      </c>
      <c r="BG31" s="51"/>
      <c r="BH31" s="51"/>
      <c r="BI31" s="51"/>
      <c r="BJ31" s="51"/>
      <c r="BK31" s="51"/>
      <c r="BL31" s="51"/>
      <c r="BM31" s="51"/>
      <c r="BN31" s="51"/>
      <c r="BO31" s="51"/>
      <c r="BP31" s="22" t="s">
        <v>80</v>
      </c>
      <c r="BQ31" s="26" t="s">
        <v>52</v>
      </c>
      <c r="BR31" s="27"/>
      <c r="BS31" s="26" t="s">
        <v>52</v>
      </c>
      <c r="BT31" s="51"/>
      <c r="BU31" s="26" t="s">
        <v>52</v>
      </c>
      <c r="BV31" s="51"/>
      <c r="BW31" s="26" t="s">
        <v>52</v>
      </c>
      <c r="BX31" s="51"/>
      <c r="BY31" s="26" t="s">
        <v>52</v>
      </c>
      <c r="BZ31" s="51"/>
      <c r="CA31" s="26" t="s">
        <v>52</v>
      </c>
      <c r="CB31" s="51"/>
      <c r="CC31" s="26" t="s">
        <v>52</v>
      </c>
      <c r="CD31" s="51"/>
      <c r="CE31" s="51" t="s">
        <v>52</v>
      </c>
      <c r="CF31" s="51"/>
      <c r="CG31" s="51" t="s">
        <v>52</v>
      </c>
      <c r="CH31" s="51"/>
      <c r="CI31" s="51" t="s">
        <v>52</v>
      </c>
      <c r="CJ31" s="51"/>
      <c r="CK31" s="51" t="s">
        <v>52</v>
      </c>
      <c r="CL31" s="51"/>
      <c r="CM31" s="51" t="s">
        <v>52</v>
      </c>
      <c r="CN31" s="51"/>
      <c r="CO31" s="51" t="s">
        <v>52</v>
      </c>
      <c r="CP31" s="51"/>
      <c r="CQ31" s="51" t="s">
        <v>52</v>
      </c>
      <c r="CR31" s="51"/>
      <c r="CS31" s="60" t="s">
        <v>52</v>
      </c>
      <c r="CT31" s="58"/>
      <c r="CU31" s="60" t="s">
        <v>52</v>
      </c>
      <c r="CV31" s="58"/>
      <c r="CW31" s="60" t="s">
        <v>52</v>
      </c>
      <c r="CX31" s="58"/>
      <c r="CY31" s="60" t="s">
        <v>52</v>
      </c>
      <c r="CZ31" s="58"/>
      <c r="DA31" s="60" t="s">
        <v>52</v>
      </c>
      <c r="DB31" s="58"/>
      <c r="DC31" s="60" t="s">
        <v>52</v>
      </c>
      <c r="DD31" s="58"/>
      <c r="DE31" s="60"/>
      <c r="DF31" s="58"/>
      <c r="DG31" s="51" t="s">
        <v>20</v>
      </c>
      <c r="DH31" s="51"/>
      <c r="DI31" s="51" t="s">
        <v>20</v>
      </c>
      <c r="DJ31" s="51"/>
      <c r="DK31" s="51" t="s">
        <v>20</v>
      </c>
      <c r="DL31" s="51"/>
      <c r="DM31" s="51" t="s">
        <v>20</v>
      </c>
      <c r="DN31" s="51"/>
      <c r="DO31" s="51" t="s">
        <v>20</v>
      </c>
      <c r="DP31" s="51"/>
      <c r="DQ31" s="51" t="s">
        <v>20</v>
      </c>
      <c r="DR31" s="51"/>
      <c r="DS31" s="51" t="s">
        <v>20</v>
      </c>
      <c r="DT31" s="51"/>
      <c r="DU31" s="57">
        <f t="shared" si="0"/>
        <v>8</v>
      </c>
      <c r="DV31" s="61">
        <f t="shared" si="1"/>
        <v>0.88888888888888884</v>
      </c>
      <c r="DW31" s="57">
        <f t="shared" si="2"/>
        <v>7</v>
      </c>
      <c r="DX31" s="62">
        <f t="shared" si="3"/>
        <v>0.77777777777777779</v>
      </c>
    </row>
    <row r="32" spans="1:128" x14ac:dyDescent="0.25">
      <c r="A32" s="51" t="s">
        <v>49</v>
      </c>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14"/>
      <c r="AS32" s="51"/>
      <c r="AT32" s="14"/>
      <c r="AU32" s="51"/>
      <c r="AV32" s="14"/>
      <c r="AW32" s="51"/>
      <c r="AX32" s="14"/>
      <c r="AY32" s="51"/>
      <c r="AZ32" s="51"/>
      <c r="BA32" s="51"/>
      <c r="BB32" s="51"/>
      <c r="BC32" s="51"/>
      <c r="BD32" s="14"/>
      <c r="BE32" s="51"/>
      <c r="BF32" s="51"/>
      <c r="BG32" s="51"/>
      <c r="BH32" s="51"/>
      <c r="BI32" s="51"/>
      <c r="BJ32" s="51"/>
      <c r="BK32" s="51"/>
      <c r="BL32" s="51"/>
      <c r="BM32" s="51"/>
      <c r="BN32" s="51"/>
      <c r="BO32" s="51"/>
      <c r="BP32" s="51"/>
      <c r="BQ32" s="26"/>
      <c r="BR32" s="27"/>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60"/>
      <c r="CT32" s="58"/>
      <c r="CU32" s="60"/>
      <c r="CV32" s="58"/>
      <c r="CW32" s="60"/>
      <c r="CX32" s="58"/>
      <c r="CY32" s="60"/>
      <c r="CZ32" s="58"/>
      <c r="DA32" s="60"/>
      <c r="DB32" s="58"/>
      <c r="DC32" s="60"/>
      <c r="DD32" s="58"/>
      <c r="DE32" s="60"/>
      <c r="DF32" s="58"/>
      <c r="DG32" s="51"/>
      <c r="DH32" s="51"/>
      <c r="DI32" s="51"/>
      <c r="DJ32" s="51"/>
      <c r="DK32" s="51"/>
      <c r="DL32" s="51"/>
      <c r="DM32" s="51"/>
      <c r="DN32" s="51"/>
      <c r="DO32" s="51"/>
      <c r="DP32" s="51"/>
      <c r="DQ32" s="51"/>
      <c r="DR32" s="51"/>
      <c r="DS32" s="51"/>
      <c r="DT32" s="51"/>
      <c r="DU32" s="57">
        <f t="shared" si="0"/>
        <v>0</v>
      </c>
      <c r="DV32" s="61">
        <f t="shared" si="1"/>
        <v>0</v>
      </c>
      <c r="DW32" s="57">
        <f t="shared" si="2"/>
        <v>0</v>
      </c>
      <c r="DX32" s="62">
        <f t="shared" si="3"/>
        <v>0</v>
      </c>
    </row>
    <row r="33" spans="1:128" ht="128.25" x14ac:dyDescent="0.25">
      <c r="A33" s="75" t="s">
        <v>50</v>
      </c>
      <c r="B33" s="51"/>
      <c r="C33" s="51"/>
      <c r="D33" s="51"/>
      <c r="E33" s="51"/>
      <c r="F33" s="51"/>
      <c r="G33" s="51"/>
      <c r="H33" s="51"/>
      <c r="I33" s="51"/>
      <c r="J33" s="51"/>
      <c r="K33" s="51"/>
      <c r="L33" s="51"/>
      <c r="M33" s="51"/>
      <c r="N33" s="51"/>
      <c r="O33" s="51"/>
      <c r="P33" s="51"/>
      <c r="Q33" s="51" t="s">
        <v>73</v>
      </c>
      <c r="R33" s="51"/>
      <c r="S33" s="51" t="s">
        <v>73</v>
      </c>
      <c r="T33" s="51"/>
      <c r="U33" s="51"/>
      <c r="V33" s="51"/>
      <c r="W33" s="51"/>
      <c r="X33" s="51"/>
      <c r="Y33" s="51"/>
      <c r="Z33" s="51"/>
      <c r="AA33" s="51"/>
      <c r="AB33" s="51" t="s">
        <v>60</v>
      </c>
      <c r="AC33" s="51"/>
      <c r="AD33" s="51" t="s">
        <v>52</v>
      </c>
      <c r="AE33" s="51"/>
      <c r="AF33" s="51" t="s">
        <v>52</v>
      </c>
      <c r="AG33" s="51"/>
      <c r="AH33" s="51" t="s">
        <v>52</v>
      </c>
      <c r="AI33" s="51"/>
      <c r="AJ33" s="51" t="s">
        <v>52</v>
      </c>
      <c r="AK33" s="51"/>
      <c r="AL33" s="51" t="s">
        <v>52</v>
      </c>
      <c r="AM33" s="51"/>
      <c r="AN33" s="51" t="s">
        <v>52</v>
      </c>
      <c r="AO33" s="51"/>
      <c r="AP33" s="51" t="s">
        <v>52</v>
      </c>
      <c r="AQ33" s="51"/>
      <c r="AR33" s="14" t="s">
        <v>52</v>
      </c>
      <c r="AS33" s="51"/>
      <c r="AT33" s="14" t="s">
        <v>52</v>
      </c>
      <c r="AU33" s="51"/>
      <c r="AV33" s="14" t="s">
        <v>52</v>
      </c>
      <c r="AW33" s="51"/>
      <c r="AX33" s="14" t="s">
        <v>52</v>
      </c>
      <c r="AY33" s="51"/>
      <c r="AZ33" s="14" t="s">
        <v>52</v>
      </c>
      <c r="BB33" s="14" t="s">
        <v>52</v>
      </c>
      <c r="BD33" s="14" t="s">
        <v>52</v>
      </c>
      <c r="BE33" s="51"/>
      <c r="BF33" s="22" t="s">
        <v>80</v>
      </c>
      <c r="BG33" s="51"/>
      <c r="BH33" s="51"/>
      <c r="BI33" s="51"/>
      <c r="BJ33" s="51"/>
      <c r="BK33" s="51"/>
      <c r="BL33" s="51"/>
      <c r="BM33" s="51"/>
      <c r="BN33" s="51"/>
      <c r="BO33" s="51"/>
      <c r="BP33" s="51"/>
      <c r="BQ33" s="26" t="s">
        <v>52</v>
      </c>
      <c r="BR33" s="27"/>
      <c r="BS33" s="26" t="s">
        <v>52</v>
      </c>
      <c r="BT33" s="51"/>
      <c r="BU33" s="26" t="s">
        <v>52</v>
      </c>
      <c r="BV33" s="51"/>
      <c r="BW33" s="26" t="s">
        <v>52</v>
      </c>
      <c r="BX33" s="51"/>
      <c r="BY33" s="26" t="s">
        <v>52</v>
      </c>
      <c r="BZ33" s="51"/>
      <c r="CA33" s="26" t="s">
        <v>52</v>
      </c>
      <c r="CB33" s="51"/>
      <c r="CC33" s="26"/>
      <c r="CD33" s="51"/>
      <c r="CE33" s="51" t="s">
        <v>52</v>
      </c>
      <c r="CF33" s="51"/>
      <c r="CG33" s="51" t="s">
        <v>52</v>
      </c>
      <c r="CH33" s="51"/>
      <c r="CI33" s="51" t="s">
        <v>52</v>
      </c>
      <c r="CJ33" s="51"/>
      <c r="CK33" s="51" t="s">
        <v>52</v>
      </c>
      <c r="CL33" s="51"/>
      <c r="CM33" s="51" t="s">
        <v>52</v>
      </c>
      <c r="CN33" s="51"/>
      <c r="CO33" s="51" t="s">
        <v>52</v>
      </c>
      <c r="CP33" s="51"/>
      <c r="CQ33" s="51" t="s">
        <v>52</v>
      </c>
      <c r="CR33" s="51"/>
      <c r="CS33" s="60" t="s">
        <v>52</v>
      </c>
      <c r="CT33" s="58" t="s">
        <v>148</v>
      </c>
      <c r="CU33" s="60" t="s">
        <v>52</v>
      </c>
      <c r="CV33" s="58"/>
      <c r="CW33" s="60" t="s">
        <v>52</v>
      </c>
      <c r="CX33" s="58"/>
      <c r="CY33" s="60" t="s">
        <v>52</v>
      </c>
      <c r="CZ33" s="58"/>
      <c r="DA33" s="60" t="s">
        <v>52</v>
      </c>
      <c r="DB33" s="58"/>
      <c r="DC33" s="60" t="s">
        <v>52</v>
      </c>
      <c r="DD33" s="58"/>
      <c r="DE33" s="60"/>
      <c r="DF33" s="58"/>
      <c r="DG33" s="51" t="s">
        <v>20</v>
      </c>
      <c r="DH33" s="51"/>
      <c r="DI33" s="51" t="s">
        <v>20</v>
      </c>
      <c r="DJ33" s="51"/>
      <c r="DK33" s="51" t="s">
        <v>20</v>
      </c>
      <c r="DL33" s="51"/>
      <c r="DM33" s="51" t="s">
        <v>20</v>
      </c>
      <c r="DN33" s="51"/>
      <c r="DO33" s="51" t="s">
        <v>20</v>
      </c>
      <c r="DP33" s="51"/>
      <c r="DQ33" s="51" t="s">
        <v>20</v>
      </c>
      <c r="DR33" s="51"/>
      <c r="DS33" s="51" t="s">
        <v>20</v>
      </c>
      <c r="DT33" s="51"/>
      <c r="DU33" s="57">
        <f t="shared" si="0"/>
        <v>7</v>
      </c>
      <c r="DV33" s="61">
        <f t="shared" si="1"/>
        <v>0.77777777777777779</v>
      </c>
      <c r="DW33" s="57">
        <f t="shared" si="2"/>
        <v>6</v>
      </c>
      <c r="DX33" s="62">
        <f t="shared" si="3"/>
        <v>0.66666666666666663</v>
      </c>
    </row>
    <row r="34" spans="1:128" x14ac:dyDescent="0.25">
      <c r="CS34" s="60"/>
      <c r="CT34" s="58"/>
      <c r="CU34" s="60"/>
      <c r="CV34" s="58"/>
      <c r="CW34" s="60"/>
      <c r="CX34" s="58"/>
      <c r="CY34" s="60"/>
      <c r="CZ34" s="58"/>
      <c r="DA34" s="60"/>
      <c r="DB34" s="58"/>
      <c r="DC34" s="60"/>
      <c r="DD34" s="58"/>
      <c r="DE34" s="60"/>
      <c r="DF34" s="58"/>
      <c r="DU34" s="57">
        <f t="shared" si="0"/>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D5255-DB6D-4126-AB57-9CD7BBC43568}">
  <dimension ref="A1:DZ34"/>
  <sheetViews>
    <sheetView topLeftCell="A28" workbookViewId="0">
      <selection activeCell="ED6" sqref="ED6"/>
    </sheetView>
  </sheetViews>
  <sheetFormatPr defaultRowHeight="15" x14ac:dyDescent="0.25"/>
  <cols>
    <col min="1" max="1" width="51.85546875" style="4" customWidth="1"/>
    <col min="2" max="3" width="20" style="4" hidden="1" customWidth="1"/>
    <col min="4" max="4" width="16.85546875" style="4" hidden="1" customWidth="1"/>
    <col min="5" max="5" width="18.85546875" style="4" hidden="1" customWidth="1"/>
    <col min="6" max="7" width="18.5703125" style="4" hidden="1" customWidth="1"/>
    <col min="8" max="9" width="22" style="4" hidden="1" customWidth="1"/>
    <col min="10" max="11" width="23.85546875" style="4" hidden="1" customWidth="1"/>
    <col min="12" max="13" width="21.42578125" style="4" hidden="1" customWidth="1"/>
    <col min="14" max="15" width="26.5703125" style="4" hidden="1" customWidth="1"/>
    <col min="16" max="16" width="18.42578125" style="63" hidden="1" customWidth="1"/>
    <col min="17" max="17" width="23.7109375" style="63" hidden="1" customWidth="1"/>
    <col min="18" max="18" width="22.28515625" style="63" hidden="1" customWidth="1"/>
    <col min="19" max="19" width="17.7109375" style="63" hidden="1" customWidth="1"/>
    <col min="20" max="20" width="17" style="63" hidden="1" customWidth="1"/>
    <col min="21" max="21" width="19.42578125" style="63" hidden="1" customWidth="1"/>
    <col min="22" max="22" width="20" style="63" hidden="1" customWidth="1"/>
    <col min="23" max="23" width="18.28515625" style="63" hidden="1" customWidth="1"/>
    <col min="24" max="24" width="18" style="63" hidden="1" customWidth="1"/>
    <col min="25" max="25" width="17.7109375" style="63" hidden="1" customWidth="1"/>
    <col min="26" max="26" width="17.85546875" style="63" hidden="1" customWidth="1"/>
    <col min="27" max="27" width="16" style="63" hidden="1" customWidth="1"/>
    <col min="28" max="28" width="15.140625" style="63" hidden="1" customWidth="1"/>
    <col min="29" max="29" width="15" style="63" hidden="1" customWidth="1"/>
    <col min="30" max="31" width="20" style="4" hidden="1" customWidth="1"/>
    <col min="32" max="32" width="16.85546875" style="4" hidden="1" customWidth="1"/>
    <col min="33" max="33" width="18.85546875" style="4" hidden="1" customWidth="1"/>
    <col min="34" max="35" width="18.5703125" style="4" hidden="1" customWidth="1"/>
    <col min="36" max="37" width="22" style="4" hidden="1" customWidth="1"/>
    <col min="38" max="39" width="23.85546875" style="4" hidden="1" customWidth="1"/>
    <col min="40" max="41" width="21.42578125" style="4" hidden="1" customWidth="1"/>
    <col min="42" max="43" width="26.5703125" style="4" hidden="1" customWidth="1"/>
    <col min="44" max="44" width="20" style="8" hidden="1" customWidth="1"/>
    <col min="45" max="45" width="20" style="4" hidden="1" customWidth="1"/>
    <col min="46" max="46" width="16.85546875" style="8" hidden="1" customWidth="1"/>
    <col min="47" max="47" width="18.85546875" style="4" hidden="1" customWidth="1"/>
    <col min="48" max="48" width="18.5703125" style="8" hidden="1" customWidth="1"/>
    <col min="49" max="49" width="18.5703125" style="4" hidden="1" customWidth="1"/>
    <col min="50" max="50" width="22" style="8" hidden="1" customWidth="1"/>
    <col min="51" max="51" width="22" style="4" hidden="1" customWidth="1"/>
    <col min="52" max="53" width="23.85546875" style="4" hidden="1" customWidth="1"/>
    <col min="54" max="55" width="21.42578125" style="4" hidden="1" customWidth="1"/>
    <col min="56" max="56" width="26.5703125" style="8" hidden="1" customWidth="1"/>
    <col min="57" max="57" width="26.5703125" style="4" hidden="1" customWidth="1"/>
    <col min="58" max="58" width="15.42578125" style="63" hidden="1" customWidth="1"/>
    <col min="59" max="59" width="14.42578125" style="63" hidden="1" customWidth="1"/>
    <col min="60" max="60" width="16.28515625" style="63" hidden="1" customWidth="1"/>
    <col min="61" max="61" width="16.42578125" style="63" hidden="1" customWidth="1"/>
    <col min="62" max="62" width="17.42578125" style="63" hidden="1" customWidth="1"/>
    <col min="63" max="63" width="14.28515625" style="63" hidden="1" customWidth="1"/>
    <col min="64" max="64" width="15.42578125" style="63" hidden="1" customWidth="1"/>
    <col min="65" max="65" width="15.5703125" style="63" hidden="1" customWidth="1"/>
    <col min="66" max="66" width="14.42578125" style="63" hidden="1" customWidth="1"/>
    <col min="67" max="67" width="17.42578125" style="63" hidden="1" customWidth="1"/>
    <col min="68" max="68" width="23.28515625" style="63" hidden="1" customWidth="1"/>
    <col min="69" max="69" width="13.28515625" style="24" hidden="1" customWidth="1"/>
    <col min="70" max="70" width="24.42578125" style="25" hidden="1" customWidth="1"/>
    <col min="71" max="71" width="12" style="4" hidden="1" customWidth="1"/>
    <col min="72" max="72" width="24.5703125" style="4" hidden="1" customWidth="1"/>
    <col min="73" max="73" width="12" style="4" hidden="1" customWidth="1"/>
    <col min="74" max="74" width="25" style="4" hidden="1" customWidth="1"/>
    <col min="75" max="75" width="11.5703125" style="4" hidden="1" customWidth="1"/>
    <col min="76" max="76" width="24.42578125" style="4" hidden="1" customWidth="1"/>
    <col min="77" max="77" width="14.7109375" style="4" hidden="1" customWidth="1"/>
    <col min="78" max="78" width="25.5703125" style="4" hidden="1" customWidth="1"/>
    <col min="79" max="79" width="15" style="4" hidden="1" customWidth="1"/>
    <col min="80" max="80" width="28.28515625" style="4" hidden="1" customWidth="1"/>
    <col min="81" max="81" width="14.28515625" style="4" hidden="1" customWidth="1"/>
    <col min="82" max="82" width="26.5703125" style="4" hidden="1" customWidth="1"/>
    <col min="83" max="124" width="16.7109375" style="63" hidden="1" customWidth="1"/>
    <col min="125" max="126" width="18.85546875" style="57" hidden="1" customWidth="1"/>
    <col min="127" max="128" width="16.140625" style="57" hidden="1" customWidth="1"/>
    <col min="129" max="129" width="15.28515625" style="57" hidden="1" customWidth="1"/>
    <col min="130" max="130" width="15.28515625" style="57" customWidth="1"/>
  </cols>
  <sheetData>
    <row r="1" spans="1:130" ht="45" x14ac:dyDescent="0.25">
      <c r="A1" s="1" t="s">
        <v>0</v>
      </c>
      <c r="B1" s="48" t="s">
        <v>1</v>
      </c>
      <c r="C1" s="3" t="s">
        <v>2</v>
      </c>
      <c r="D1" s="48" t="s">
        <v>3</v>
      </c>
      <c r="E1" s="3" t="s">
        <v>4</v>
      </c>
      <c r="F1" s="48" t="s">
        <v>5</v>
      </c>
      <c r="G1" s="3" t="s">
        <v>6</v>
      </c>
      <c r="H1" s="48" t="s">
        <v>7</v>
      </c>
      <c r="I1" s="3" t="s">
        <v>8</v>
      </c>
      <c r="J1" s="48" t="s">
        <v>9</v>
      </c>
      <c r="K1" s="3" t="s">
        <v>10</v>
      </c>
      <c r="L1" s="48" t="s">
        <v>11</v>
      </c>
      <c r="M1" s="3" t="s">
        <v>12</v>
      </c>
      <c r="N1" s="48" t="s">
        <v>13</v>
      </c>
      <c r="O1" s="3" t="s">
        <v>14</v>
      </c>
      <c r="P1" s="53" t="s">
        <v>1</v>
      </c>
      <c r="Q1" s="54" t="s">
        <v>2</v>
      </c>
      <c r="R1" s="53" t="s">
        <v>3</v>
      </c>
      <c r="S1" s="54" t="s">
        <v>4</v>
      </c>
      <c r="T1" s="53" t="s">
        <v>5</v>
      </c>
      <c r="U1" s="54" t="s">
        <v>6</v>
      </c>
      <c r="V1" s="53" t="s">
        <v>7</v>
      </c>
      <c r="W1" s="54" t="s">
        <v>8</v>
      </c>
      <c r="X1" s="53" t="s">
        <v>9</v>
      </c>
      <c r="Y1" s="54" t="s">
        <v>10</v>
      </c>
      <c r="Z1" s="53" t="s">
        <v>11</v>
      </c>
      <c r="AA1" s="54" t="s">
        <v>12</v>
      </c>
      <c r="AB1" s="53" t="s">
        <v>13</v>
      </c>
      <c r="AC1" s="54" t="s">
        <v>14</v>
      </c>
      <c r="AD1" s="48" t="s">
        <v>82</v>
      </c>
      <c r="AE1" s="3" t="s">
        <v>2</v>
      </c>
      <c r="AF1" s="48" t="s">
        <v>83</v>
      </c>
      <c r="AG1" s="3" t="s">
        <v>4</v>
      </c>
      <c r="AH1" s="48" t="s">
        <v>84</v>
      </c>
      <c r="AI1" s="3" t="s">
        <v>6</v>
      </c>
      <c r="AJ1" s="48" t="s">
        <v>85</v>
      </c>
      <c r="AK1" s="3" t="s">
        <v>8</v>
      </c>
      <c r="AL1" s="48" t="s">
        <v>86</v>
      </c>
      <c r="AM1" s="3" t="s">
        <v>10</v>
      </c>
      <c r="AN1" s="48" t="s">
        <v>87</v>
      </c>
      <c r="AO1" s="3" t="s">
        <v>12</v>
      </c>
      <c r="AP1" s="48" t="s">
        <v>88</v>
      </c>
      <c r="AQ1" s="3" t="s">
        <v>14</v>
      </c>
      <c r="AR1" s="48" t="s">
        <v>1</v>
      </c>
      <c r="AS1" s="3" t="s">
        <v>2</v>
      </c>
      <c r="AT1" s="48" t="s">
        <v>3</v>
      </c>
      <c r="AU1" s="3" t="s">
        <v>4</v>
      </c>
      <c r="AV1" s="48" t="s">
        <v>5</v>
      </c>
      <c r="AW1" s="3" t="s">
        <v>6</v>
      </c>
      <c r="AX1" s="48" t="s">
        <v>7</v>
      </c>
      <c r="AY1" s="3" t="s">
        <v>8</v>
      </c>
      <c r="AZ1" s="48" t="s">
        <v>9</v>
      </c>
      <c r="BA1" s="3" t="s">
        <v>10</v>
      </c>
      <c r="BB1" s="48" t="s">
        <v>11</v>
      </c>
      <c r="BC1" s="3" t="s">
        <v>12</v>
      </c>
      <c r="BD1" s="48" t="s">
        <v>13</v>
      </c>
      <c r="BE1" s="3" t="s">
        <v>14</v>
      </c>
      <c r="BF1" s="53" t="s">
        <v>1</v>
      </c>
      <c r="BG1" s="54" t="s">
        <v>2</v>
      </c>
      <c r="BH1" s="53" t="s">
        <v>3</v>
      </c>
      <c r="BI1" s="54" t="s">
        <v>4</v>
      </c>
      <c r="BJ1" s="53" t="s">
        <v>5</v>
      </c>
      <c r="BK1" s="54" t="s">
        <v>6</v>
      </c>
      <c r="BL1" s="53" t="s">
        <v>7</v>
      </c>
      <c r="BM1" s="54" t="s">
        <v>8</v>
      </c>
      <c r="BN1" s="53" t="s">
        <v>9</v>
      </c>
      <c r="BO1" s="54" t="s">
        <v>10</v>
      </c>
      <c r="BP1" s="53" t="s">
        <v>11</v>
      </c>
      <c r="BQ1" s="16" t="s">
        <v>1</v>
      </c>
      <c r="BR1" s="23" t="s">
        <v>2</v>
      </c>
      <c r="BS1" s="48" t="s">
        <v>3</v>
      </c>
      <c r="BT1" s="3" t="s">
        <v>4</v>
      </c>
      <c r="BU1" s="48" t="s">
        <v>5</v>
      </c>
      <c r="BV1" s="3" t="s">
        <v>6</v>
      </c>
      <c r="BW1" s="48" t="s">
        <v>7</v>
      </c>
      <c r="BX1" s="3" t="s">
        <v>8</v>
      </c>
      <c r="BY1" s="48" t="s">
        <v>9</v>
      </c>
      <c r="BZ1" s="3" t="s">
        <v>10</v>
      </c>
      <c r="CA1" s="48" t="s">
        <v>11</v>
      </c>
      <c r="CB1" s="3" t="s">
        <v>12</v>
      </c>
      <c r="CC1" s="48" t="s">
        <v>13</v>
      </c>
      <c r="CD1" s="3" t="s">
        <v>14</v>
      </c>
      <c r="CE1" s="53" t="s">
        <v>1</v>
      </c>
      <c r="CF1" s="54" t="s">
        <v>2</v>
      </c>
      <c r="CG1" s="53" t="s">
        <v>3</v>
      </c>
      <c r="CH1" s="54" t="s">
        <v>4</v>
      </c>
      <c r="CI1" s="53" t="s">
        <v>5</v>
      </c>
      <c r="CJ1" s="54" t="s">
        <v>6</v>
      </c>
      <c r="CK1" s="53" t="s">
        <v>7</v>
      </c>
      <c r="CL1" s="54" t="s">
        <v>8</v>
      </c>
      <c r="CM1" s="53" t="s">
        <v>9</v>
      </c>
      <c r="CN1" s="54" t="s">
        <v>10</v>
      </c>
      <c r="CO1" s="53" t="s">
        <v>11</v>
      </c>
      <c r="CP1" s="54" t="s">
        <v>12</v>
      </c>
      <c r="CQ1" s="53" t="s">
        <v>13</v>
      </c>
      <c r="CR1" s="54" t="s">
        <v>14</v>
      </c>
      <c r="CS1" s="48" t="s">
        <v>1</v>
      </c>
      <c r="CT1" s="39" t="s">
        <v>2</v>
      </c>
      <c r="CU1" s="38" t="s">
        <v>3</v>
      </c>
      <c r="CV1" s="39" t="s">
        <v>4</v>
      </c>
      <c r="CW1" s="38" t="s">
        <v>5</v>
      </c>
      <c r="CX1" s="39" t="s">
        <v>6</v>
      </c>
      <c r="CY1" s="38" t="s">
        <v>7</v>
      </c>
      <c r="CZ1" s="39" t="s">
        <v>8</v>
      </c>
      <c r="DA1" s="38" t="s">
        <v>9</v>
      </c>
      <c r="DB1" s="39" t="s">
        <v>10</v>
      </c>
      <c r="DC1" s="38" t="s">
        <v>11</v>
      </c>
      <c r="DD1" s="39" t="s">
        <v>12</v>
      </c>
      <c r="DE1" s="38" t="s">
        <v>13</v>
      </c>
      <c r="DF1" s="39" t="s">
        <v>14</v>
      </c>
      <c r="DG1" s="53" t="s">
        <v>1</v>
      </c>
      <c r="DH1" s="54" t="s">
        <v>2</v>
      </c>
      <c r="DI1" s="53" t="s">
        <v>3</v>
      </c>
      <c r="DJ1" s="54" t="s">
        <v>4</v>
      </c>
      <c r="DK1" s="53" t="s">
        <v>5</v>
      </c>
      <c r="DL1" s="54" t="s">
        <v>6</v>
      </c>
      <c r="DM1" s="53" t="s">
        <v>7</v>
      </c>
      <c r="DN1" s="54" t="s">
        <v>8</v>
      </c>
      <c r="DO1" s="53" t="s">
        <v>9</v>
      </c>
      <c r="DP1" s="54" t="s">
        <v>10</v>
      </c>
      <c r="DQ1" s="53" t="s">
        <v>11</v>
      </c>
      <c r="DR1" s="54" t="s">
        <v>12</v>
      </c>
      <c r="DS1" s="53" t="s">
        <v>13</v>
      </c>
      <c r="DT1" s="54" t="s">
        <v>14</v>
      </c>
      <c r="DU1" s="32" t="s">
        <v>170</v>
      </c>
      <c r="DV1" s="32" t="s">
        <v>163</v>
      </c>
      <c r="DW1" s="32" t="s">
        <v>176</v>
      </c>
      <c r="DX1" s="32" t="s">
        <v>164</v>
      </c>
      <c r="DY1" s="32" t="s">
        <v>175</v>
      </c>
      <c r="DZ1" s="32" t="s">
        <v>165</v>
      </c>
    </row>
    <row r="2" spans="1:130" ht="195" x14ac:dyDescent="0.25">
      <c r="A2" s="4" t="s">
        <v>15</v>
      </c>
      <c r="CS2" s="59"/>
      <c r="CT2" s="40"/>
      <c r="CU2" s="59"/>
      <c r="CV2" s="40"/>
      <c r="CW2" s="59"/>
      <c r="CX2" s="40"/>
      <c r="CY2" s="59"/>
      <c r="CZ2" s="40"/>
      <c r="DA2" s="59"/>
      <c r="DB2" s="40"/>
      <c r="DC2" s="59"/>
      <c r="DD2" s="40"/>
      <c r="DE2" s="59"/>
      <c r="DF2" s="40"/>
      <c r="DG2" s="64" t="s">
        <v>150</v>
      </c>
    </row>
    <row r="3" spans="1:130" x14ac:dyDescent="0.25">
      <c r="A3" s="4" t="s">
        <v>245</v>
      </c>
      <c r="B3" s="4" t="s">
        <v>51</v>
      </c>
      <c r="C3" s="4" t="s">
        <v>51</v>
      </c>
      <c r="D3" s="4" t="s">
        <v>51</v>
      </c>
      <c r="E3" s="4" t="s">
        <v>51</v>
      </c>
      <c r="F3" s="4" t="s">
        <v>51</v>
      </c>
      <c r="G3" s="4" t="s">
        <v>51</v>
      </c>
      <c r="H3" s="4" t="s">
        <v>51</v>
      </c>
      <c r="I3" s="4" t="s">
        <v>51</v>
      </c>
      <c r="J3" s="4" t="s">
        <v>51</v>
      </c>
      <c r="K3" s="4" t="s">
        <v>51</v>
      </c>
      <c r="L3" s="4" t="s">
        <v>51</v>
      </c>
      <c r="M3" s="4" t="s">
        <v>51</v>
      </c>
      <c r="N3" s="4" t="s">
        <v>51</v>
      </c>
      <c r="O3" s="4" t="s">
        <v>51</v>
      </c>
      <c r="P3" s="4" t="s">
        <v>74</v>
      </c>
      <c r="Q3" s="4" t="s">
        <v>74</v>
      </c>
      <c r="R3" s="4" t="s">
        <v>74</v>
      </c>
      <c r="S3" s="4" t="s">
        <v>74</v>
      </c>
      <c r="T3" s="4" t="s">
        <v>74</v>
      </c>
      <c r="U3" s="4" t="s">
        <v>74</v>
      </c>
      <c r="V3" s="4" t="s">
        <v>74</v>
      </c>
      <c r="W3" s="4" t="s">
        <v>74</v>
      </c>
      <c r="X3" s="4" t="s">
        <v>74</v>
      </c>
      <c r="Y3" s="4" t="s">
        <v>74</v>
      </c>
      <c r="Z3" s="4" t="s">
        <v>74</v>
      </c>
      <c r="AA3" s="4" t="s">
        <v>74</v>
      </c>
      <c r="AB3" s="4" t="s">
        <v>74</v>
      </c>
      <c r="AC3" s="4" t="s">
        <v>74</v>
      </c>
      <c r="AD3" s="4" t="s">
        <v>112</v>
      </c>
      <c r="AE3" s="4" t="s">
        <v>112</v>
      </c>
      <c r="AF3" s="4" t="s">
        <v>112</v>
      </c>
      <c r="AG3" s="4" t="s">
        <v>112</v>
      </c>
      <c r="AH3" s="4" t="s">
        <v>112</v>
      </c>
      <c r="AI3" s="4" t="s">
        <v>112</v>
      </c>
      <c r="AJ3" s="4" t="s">
        <v>112</v>
      </c>
      <c r="AK3" s="4" t="s">
        <v>112</v>
      </c>
      <c r="AL3" s="4" t="s">
        <v>112</v>
      </c>
      <c r="AM3" s="4" t="s">
        <v>112</v>
      </c>
      <c r="AN3" s="4" t="s">
        <v>112</v>
      </c>
      <c r="AO3" s="4" t="s">
        <v>112</v>
      </c>
      <c r="AP3" s="4" t="s">
        <v>112</v>
      </c>
      <c r="AQ3" s="4" t="s">
        <v>112</v>
      </c>
      <c r="AR3" s="8" t="s">
        <v>79</v>
      </c>
      <c r="AS3" s="8" t="s">
        <v>79</v>
      </c>
      <c r="AT3" s="8" t="s">
        <v>79</v>
      </c>
      <c r="AU3" s="8" t="s">
        <v>79</v>
      </c>
      <c r="AV3" s="8" t="s">
        <v>79</v>
      </c>
      <c r="AW3" s="8" t="s">
        <v>79</v>
      </c>
      <c r="AX3" s="8" t="s">
        <v>79</v>
      </c>
      <c r="AY3" s="8" t="s">
        <v>79</v>
      </c>
      <c r="AZ3" s="8" t="s">
        <v>79</v>
      </c>
      <c r="BA3" s="8" t="s">
        <v>79</v>
      </c>
      <c r="BB3" s="8" t="s">
        <v>79</v>
      </c>
      <c r="BC3" s="8" t="s">
        <v>79</v>
      </c>
      <c r="BD3" s="8" t="s">
        <v>79</v>
      </c>
      <c r="BE3" s="8" t="s">
        <v>79</v>
      </c>
      <c r="BF3" s="8" t="s">
        <v>81</v>
      </c>
      <c r="BG3" s="8" t="s">
        <v>81</v>
      </c>
      <c r="BH3" s="8" t="s">
        <v>81</v>
      </c>
      <c r="BI3" s="8" t="s">
        <v>81</v>
      </c>
      <c r="BJ3" s="8" t="s">
        <v>81</v>
      </c>
      <c r="BK3" s="8" t="s">
        <v>81</v>
      </c>
      <c r="BL3" s="8" t="s">
        <v>81</v>
      </c>
      <c r="BM3" s="8" t="s">
        <v>81</v>
      </c>
      <c r="BN3" s="8" t="s">
        <v>81</v>
      </c>
      <c r="BO3" s="8" t="s">
        <v>81</v>
      </c>
      <c r="BP3" s="8" t="s">
        <v>81</v>
      </c>
      <c r="BQ3" s="8" t="s">
        <v>120</v>
      </c>
      <c r="BR3" s="8" t="s">
        <v>120</v>
      </c>
      <c r="BS3" s="8" t="s">
        <v>120</v>
      </c>
      <c r="BT3" s="8" t="s">
        <v>120</v>
      </c>
      <c r="BU3" s="8" t="s">
        <v>120</v>
      </c>
      <c r="BV3" s="8" t="s">
        <v>120</v>
      </c>
      <c r="BW3" s="8" t="s">
        <v>120</v>
      </c>
      <c r="BX3" s="8" t="s">
        <v>120</v>
      </c>
      <c r="BY3" s="8" t="s">
        <v>120</v>
      </c>
      <c r="BZ3" s="8" t="s">
        <v>120</v>
      </c>
      <c r="CA3" s="8" t="s">
        <v>120</v>
      </c>
      <c r="CB3" s="8" t="s">
        <v>120</v>
      </c>
      <c r="CC3" s="8" t="s">
        <v>120</v>
      </c>
      <c r="CD3" s="8" t="s">
        <v>120</v>
      </c>
      <c r="CE3" s="8" t="s">
        <v>128</v>
      </c>
      <c r="CF3" s="8" t="s">
        <v>128</v>
      </c>
      <c r="CG3" s="8" t="s">
        <v>128</v>
      </c>
      <c r="CH3" s="8" t="s">
        <v>128</v>
      </c>
      <c r="CI3" s="8" t="s">
        <v>128</v>
      </c>
      <c r="CJ3" s="8" t="s">
        <v>128</v>
      </c>
      <c r="CK3" s="8" t="s">
        <v>128</v>
      </c>
      <c r="CL3" s="8" t="s">
        <v>128</v>
      </c>
      <c r="CM3" s="8" t="s">
        <v>128</v>
      </c>
      <c r="CN3" s="8" t="s">
        <v>128</v>
      </c>
      <c r="CO3" s="8" t="s">
        <v>128</v>
      </c>
      <c r="CP3" s="8" t="s">
        <v>128</v>
      </c>
      <c r="CQ3" s="8" t="s">
        <v>128</v>
      </c>
      <c r="CR3" s="8" t="s">
        <v>128</v>
      </c>
      <c r="CS3" s="47" t="s">
        <v>149</v>
      </c>
      <c r="CT3" s="47" t="s">
        <v>149</v>
      </c>
      <c r="CU3" s="47" t="s">
        <v>149</v>
      </c>
      <c r="CV3" s="47" t="s">
        <v>149</v>
      </c>
      <c r="CW3" s="47" t="s">
        <v>149</v>
      </c>
      <c r="CX3" s="47" t="s">
        <v>149</v>
      </c>
      <c r="CY3" s="47" t="s">
        <v>149</v>
      </c>
      <c r="CZ3" s="47" t="s">
        <v>149</v>
      </c>
      <c r="DA3" s="47" t="s">
        <v>149</v>
      </c>
      <c r="DB3" s="47" t="s">
        <v>149</v>
      </c>
      <c r="DC3" s="47" t="s">
        <v>149</v>
      </c>
      <c r="DD3" s="47" t="s">
        <v>149</v>
      </c>
      <c r="DE3" s="47" t="s">
        <v>149</v>
      </c>
      <c r="DF3" s="47" t="s">
        <v>149</v>
      </c>
      <c r="DG3" s="47" t="s">
        <v>162</v>
      </c>
      <c r="DH3" s="47" t="s">
        <v>162</v>
      </c>
      <c r="DI3" s="47" t="s">
        <v>162</v>
      </c>
      <c r="DJ3" s="47" t="s">
        <v>162</v>
      </c>
      <c r="DK3" s="47" t="s">
        <v>162</v>
      </c>
      <c r="DL3" s="47" t="s">
        <v>162</v>
      </c>
      <c r="DM3" s="47" t="s">
        <v>162</v>
      </c>
      <c r="DN3" s="47" t="s">
        <v>162</v>
      </c>
      <c r="DO3" s="47" t="s">
        <v>162</v>
      </c>
      <c r="DP3" s="47" t="s">
        <v>162</v>
      </c>
      <c r="DQ3" s="47" t="s">
        <v>162</v>
      </c>
      <c r="DR3" s="47" t="s">
        <v>162</v>
      </c>
      <c r="DS3" s="47" t="s">
        <v>162</v>
      </c>
      <c r="DT3" s="47" t="s">
        <v>162</v>
      </c>
    </row>
    <row r="4" spans="1:130" x14ac:dyDescent="0.25">
      <c r="A4" s="4" t="s">
        <v>16</v>
      </c>
      <c r="CS4" s="47"/>
      <c r="CT4" s="46"/>
      <c r="CU4" s="47"/>
      <c r="CV4" s="46"/>
      <c r="CW4" s="47"/>
      <c r="CX4" s="46"/>
      <c r="CY4" s="47"/>
      <c r="CZ4" s="46"/>
      <c r="DA4" s="47"/>
      <c r="DB4" s="46"/>
      <c r="DC4" s="47"/>
      <c r="DD4" s="46"/>
      <c r="DE4" s="47"/>
      <c r="DF4" s="46"/>
    </row>
    <row r="5" spans="1:130" x14ac:dyDescent="0.25">
      <c r="A5" s="51" t="s">
        <v>17</v>
      </c>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F5" s="51"/>
      <c r="AG5" s="51"/>
      <c r="AH5" s="51"/>
      <c r="AI5" s="51"/>
      <c r="AJ5" s="51"/>
      <c r="AK5" s="51"/>
      <c r="AL5" s="51"/>
      <c r="AM5" s="51"/>
      <c r="AN5" s="51"/>
      <c r="AO5" s="51"/>
      <c r="AP5" s="51"/>
      <c r="AR5" s="14"/>
      <c r="AS5" s="51"/>
      <c r="AT5" s="14"/>
      <c r="AU5" s="51"/>
      <c r="AV5" s="14"/>
      <c r="AW5" s="51"/>
      <c r="AX5" s="14"/>
      <c r="AY5" s="51"/>
      <c r="AZ5" s="51"/>
      <c r="BA5" s="51"/>
      <c r="BB5" s="51"/>
      <c r="BC5" s="51"/>
      <c r="BD5" s="14"/>
      <c r="BE5" s="51"/>
      <c r="BF5" s="51"/>
      <c r="BG5" s="51"/>
      <c r="BH5" s="51"/>
      <c r="BI5" s="51"/>
      <c r="BJ5" s="51"/>
      <c r="BK5" s="51"/>
      <c r="BL5" s="51"/>
      <c r="BM5" s="51"/>
      <c r="BN5" s="51"/>
      <c r="BO5" s="51"/>
      <c r="BP5" s="51"/>
      <c r="BQ5" s="26"/>
      <c r="BR5" s="27"/>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60"/>
      <c r="CT5" s="58"/>
      <c r="CU5" s="60"/>
      <c r="CV5" s="58"/>
      <c r="CW5" s="60"/>
      <c r="CX5" s="58"/>
      <c r="CY5" s="60"/>
      <c r="CZ5" s="58"/>
      <c r="DA5" s="60"/>
      <c r="DB5" s="58"/>
      <c r="DC5" s="60"/>
      <c r="DD5" s="58"/>
      <c r="DE5" s="60"/>
      <c r="DF5" s="58"/>
      <c r="DG5" s="51"/>
      <c r="DH5" s="51"/>
      <c r="DI5" s="51"/>
      <c r="DJ5" s="51"/>
      <c r="DK5" s="51"/>
      <c r="DL5" s="51"/>
      <c r="DM5" s="51"/>
      <c r="DN5" s="51"/>
      <c r="DO5" s="51"/>
      <c r="DP5" s="51"/>
      <c r="DQ5" s="51"/>
      <c r="DR5" s="51"/>
      <c r="DS5" s="51"/>
      <c r="DT5" s="51"/>
    </row>
    <row r="6" spans="1:130" ht="256.5" x14ac:dyDescent="0.25">
      <c r="A6" s="75" t="s">
        <v>18</v>
      </c>
      <c r="B6" s="51"/>
      <c r="C6" s="51"/>
      <c r="D6" s="51"/>
      <c r="E6" s="51"/>
      <c r="F6" s="51"/>
      <c r="G6" s="51"/>
      <c r="H6" s="51"/>
      <c r="I6" s="51"/>
      <c r="J6" s="51"/>
      <c r="K6" s="51"/>
      <c r="L6" s="51"/>
      <c r="M6" s="51"/>
      <c r="N6" s="51"/>
      <c r="O6" s="51"/>
      <c r="P6" s="51" t="s">
        <v>52</v>
      </c>
      <c r="Q6" s="51"/>
      <c r="R6" s="51" t="s">
        <v>52</v>
      </c>
      <c r="S6" s="51"/>
      <c r="T6" s="51"/>
      <c r="U6" s="51" t="s">
        <v>53</v>
      </c>
      <c r="V6" s="51"/>
      <c r="W6" s="51" t="s">
        <v>53</v>
      </c>
      <c r="X6" s="51"/>
      <c r="Y6" s="51" t="s">
        <v>53</v>
      </c>
      <c r="Z6" s="51"/>
      <c r="AA6" s="51" t="s">
        <v>54</v>
      </c>
      <c r="AB6" s="51" t="s">
        <v>52</v>
      </c>
      <c r="AC6" s="51" t="s">
        <v>55</v>
      </c>
      <c r="AD6" s="51" t="s">
        <v>52</v>
      </c>
      <c r="AE6" s="51"/>
      <c r="AF6" s="51" t="s">
        <v>89</v>
      </c>
      <c r="AG6" s="51" t="s">
        <v>90</v>
      </c>
      <c r="AH6" s="51" t="s">
        <v>89</v>
      </c>
      <c r="AI6" s="51" t="s">
        <v>91</v>
      </c>
      <c r="AJ6" s="51" t="s">
        <v>20</v>
      </c>
      <c r="AK6" s="51"/>
      <c r="AL6" s="51" t="s">
        <v>52</v>
      </c>
      <c r="AM6" s="51"/>
      <c r="AN6" s="51" t="s">
        <v>52</v>
      </c>
      <c r="AO6" s="51"/>
      <c r="AP6" s="51"/>
      <c r="AQ6" s="51" t="s">
        <v>92</v>
      </c>
      <c r="AR6" s="14" t="s">
        <v>52</v>
      </c>
      <c r="AS6" s="51"/>
      <c r="AT6" s="14" t="s">
        <v>52</v>
      </c>
      <c r="AU6" s="51"/>
      <c r="AV6" s="14" t="s">
        <v>52</v>
      </c>
      <c r="AW6" s="51"/>
      <c r="AX6" s="14" t="s">
        <v>52</v>
      </c>
      <c r="AY6" s="51"/>
      <c r="AZ6" s="14" t="s">
        <v>52</v>
      </c>
      <c r="BA6" s="51"/>
      <c r="BB6" s="14" t="s">
        <v>52</v>
      </c>
      <c r="BC6" s="51"/>
      <c r="BD6" s="14" t="s">
        <v>52</v>
      </c>
      <c r="BE6" s="51"/>
      <c r="BF6" s="22" t="s">
        <v>80</v>
      </c>
      <c r="BG6" s="51"/>
      <c r="BH6" s="51"/>
      <c r="BI6" s="51"/>
      <c r="BJ6" s="51"/>
      <c r="BK6" s="51"/>
      <c r="BL6" s="51"/>
      <c r="BM6" s="51"/>
      <c r="BN6" s="22" t="s">
        <v>80</v>
      </c>
      <c r="BO6" s="22" t="s">
        <v>80</v>
      </c>
      <c r="BP6" s="22" t="s">
        <v>80</v>
      </c>
      <c r="BQ6" s="26" t="s">
        <v>52</v>
      </c>
      <c r="BR6" s="27"/>
      <c r="BS6" s="26" t="s">
        <v>52</v>
      </c>
      <c r="BT6" s="51"/>
      <c r="BU6" s="26" t="s">
        <v>52</v>
      </c>
      <c r="BV6" s="51"/>
      <c r="BW6" s="26" t="s">
        <v>52</v>
      </c>
      <c r="BX6" s="51"/>
      <c r="BY6" s="26" t="s">
        <v>52</v>
      </c>
      <c r="BZ6" s="51"/>
      <c r="CA6" s="26" t="s">
        <v>52</v>
      </c>
      <c r="CB6" s="51"/>
      <c r="CC6" s="51"/>
      <c r="CD6" s="51"/>
      <c r="CE6" s="51" t="s">
        <v>52</v>
      </c>
      <c r="CG6" s="51" t="s">
        <v>52</v>
      </c>
      <c r="CH6" s="51" t="s">
        <v>121</v>
      </c>
      <c r="CI6" s="51" t="s">
        <v>52</v>
      </c>
      <c r="CJ6" s="51" t="s">
        <v>121</v>
      </c>
      <c r="CK6" s="51" t="s">
        <v>52</v>
      </c>
      <c r="CL6" s="51" t="s">
        <v>122</v>
      </c>
      <c r="CM6" s="51" t="s">
        <v>123</v>
      </c>
      <c r="CN6" s="51"/>
      <c r="CO6" s="51" t="s">
        <v>52</v>
      </c>
      <c r="CP6" s="51" t="s">
        <v>124</v>
      </c>
      <c r="CQ6" s="51" t="s">
        <v>52</v>
      </c>
      <c r="CR6" s="51" t="s">
        <v>125</v>
      </c>
      <c r="CS6" s="60" t="s">
        <v>52</v>
      </c>
      <c r="CT6" s="58"/>
      <c r="CU6" s="60" t="s">
        <v>52</v>
      </c>
      <c r="CV6" s="58" t="s">
        <v>129</v>
      </c>
      <c r="CW6" s="60" t="s">
        <v>52</v>
      </c>
      <c r="CX6" s="58" t="s">
        <v>130</v>
      </c>
      <c r="CY6" s="60" t="s">
        <v>52</v>
      </c>
      <c r="CZ6" s="58" t="s">
        <v>131</v>
      </c>
      <c r="DA6" s="60" t="s">
        <v>52</v>
      </c>
      <c r="DB6" s="58"/>
      <c r="DC6" s="60" t="s">
        <v>52</v>
      </c>
      <c r="DD6" s="58"/>
      <c r="DE6" s="60"/>
      <c r="DF6" s="58"/>
      <c r="DG6" s="51" t="s">
        <v>52</v>
      </c>
      <c r="DH6" s="51"/>
      <c r="DI6" s="51" t="s">
        <v>52</v>
      </c>
      <c r="DJ6" s="51"/>
      <c r="DK6" s="51" t="s">
        <v>52</v>
      </c>
      <c r="DL6" s="51" t="s">
        <v>151</v>
      </c>
      <c r="DM6" s="51" t="s">
        <v>52</v>
      </c>
      <c r="DN6" s="51" t="s">
        <v>152</v>
      </c>
      <c r="DO6" s="51" t="s">
        <v>52</v>
      </c>
      <c r="DP6" s="51"/>
      <c r="DQ6" s="51" t="s">
        <v>52</v>
      </c>
      <c r="DR6" s="51" t="s">
        <v>153</v>
      </c>
      <c r="DS6" s="51"/>
      <c r="DT6" s="51" t="s">
        <v>154</v>
      </c>
      <c r="DU6" s="57">
        <f t="shared" ref="DU6:DU34" si="0">COUNTA(DG6,CS6,CE6,BQ6,BF6,AR6,AD6,P6,B6)</f>
        <v>8</v>
      </c>
      <c r="DV6" s="61">
        <f t="shared" ref="DV6:DV33" si="1">DU6/9</f>
        <v>0.88888888888888884</v>
      </c>
      <c r="DW6" s="57">
        <f t="shared" ref="DW6:DW33" si="2">COUNTA(DI6,CU6,CG6,BS6,BH6,AT6,AF6,R6,D6)</f>
        <v>7</v>
      </c>
      <c r="DX6" s="62">
        <f t="shared" ref="DX6:DX33" si="3">DW6/9</f>
        <v>0.77777777777777779</v>
      </c>
      <c r="DY6" s="57">
        <f t="shared" ref="DY6:DY33" si="4">COUNTA(DK6,CW6,CI6,BU6,BJ6,AV6,AH6,T6,F6)</f>
        <v>6</v>
      </c>
      <c r="DZ6" s="62">
        <f t="shared" ref="DZ6:DZ33" si="5">DY6/9</f>
        <v>0.66666666666666663</v>
      </c>
    </row>
    <row r="7" spans="1:130" ht="156.75" x14ac:dyDescent="0.25">
      <c r="A7" s="76" t="s">
        <v>19</v>
      </c>
      <c r="B7" s="51" t="s">
        <v>20</v>
      </c>
      <c r="C7" s="51"/>
      <c r="D7" s="51" t="s">
        <v>20</v>
      </c>
      <c r="E7" s="51"/>
      <c r="F7" s="51" t="s">
        <v>20</v>
      </c>
      <c r="G7" s="51"/>
      <c r="H7" s="51" t="s">
        <v>20</v>
      </c>
      <c r="I7" s="51"/>
      <c r="J7" s="51" t="s">
        <v>20</v>
      </c>
      <c r="K7" s="51"/>
      <c r="L7" s="51" t="s">
        <v>20</v>
      </c>
      <c r="M7" s="51"/>
      <c r="N7" s="51"/>
      <c r="O7" s="6" t="s">
        <v>21</v>
      </c>
      <c r="P7" s="51" t="s">
        <v>52</v>
      </c>
      <c r="Q7" s="51" t="s">
        <v>56</v>
      </c>
      <c r="R7" s="51" t="s">
        <v>52</v>
      </c>
      <c r="S7" s="51" t="s">
        <v>56</v>
      </c>
      <c r="T7" s="51"/>
      <c r="U7" s="51" t="s">
        <v>56</v>
      </c>
      <c r="V7" s="51"/>
      <c r="W7" s="51" t="s">
        <v>57</v>
      </c>
      <c r="X7" s="51"/>
      <c r="Y7" s="51" t="s">
        <v>57</v>
      </c>
      <c r="Z7" s="51" t="s">
        <v>52</v>
      </c>
      <c r="AA7" s="51"/>
      <c r="AB7" s="51" t="s">
        <v>52</v>
      </c>
      <c r="AC7" s="51"/>
      <c r="AD7" s="51" t="s">
        <v>52</v>
      </c>
      <c r="AE7" s="51" t="s">
        <v>93</v>
      </c>
      <c r="AF7" s="51" t="s">
        <v>52</v>
      </c>
      <c r="AG7" s="51"/>
      <c r="AH7" s="51"/>
      <c r="AI7" s="51" t="s">
        <v>94</v>
      </c>
      <c r="AJ7" s="51" t="s">
        <v>20</v>
      </c>
      <c r="AK7" s="51"/>
      <c r="AL7" s="51" t="s">
        <v>52</v>
      </c>
      <c r="AM7" s="51"/>
      <c r="AN7" s="51" t="s">
        <v>52</v>
      </c>
      <c r="AO7" s="51"/>
      <c r="AP7" s="51"/>
      <c r="AQ7" s="51" t="s">
        <v>95</v>
      </c>
      <c r="AR7" s="14" t="s">
        <v>52</v>
      </c>
      <c r="AS7" s="51"/>
      <c r="AT7" s="14" t="s">
        <v>52</v>
      </c>
      <c r="AU7" s="51"/>
      <c r="AV7" s="14" t="s">
        <v>52</v>
      </c>
      <c r="AW7" s="51"/>
      <c r="AX7" s="14" t="s">
        <v>52</v>
      </c>
      <c r="AY7" s="51"/>
      <c r="AZ7" s="14" t="s">
        <v>52</v>
      </c>
      <c r="BA7" s="51"/>
      <c r="BB7" s="14" t="s">
        <v>52</v>
      </c>
      <c r="BC7" s="51"/>
      <c r="BD7" s="14" t="s">
        <v>52</v>
      </c>
      <c r="BE7" s="51"/>
      <c r="BF7" s="22" t="s">
        <v>80</v>
      </c>
      <c r="BG7" s="51"/>
      <c r="BH7" s="51"/>
      <c r="BI7" s="51"/>
      <c r="BJ7" s="51"/>
      <c r="BK7" s="51"/>
      <c r="BL7" s="51"/>
      <c r="BM7" s="51"/>
      <c r="BN7" s="51"/>
      <c r="BO7" s="51"/>
      <c r="BP7" s="51"/>
      <c r="BQ7" s="26" t="s">
        <v>52</v>
      </c>
      <c r="BR7" s="28" t="s">
        <v>113</v>
      </c>
      <c r="BS7" s="26" t="s">
        <v>52</v>
      </c>
      <c r="BT7" s="28" t="s">
        <v>113</v>
      </c>
      <c r="BU7" s="26" t="s">
        <v>52</v>
      </c>
      <c r="BV7" s="28" t="s">
        <v>113</v>
      </c>
      <c r="BW7" s="26" t="s">
        <v>52</v>
      </c>
      <c r="BX7" s="28" t="s">
        <v>114</v>
      </c>
      <c r="BY7" s="26" t="s">
        <v>52</v>
      </c>
      <c r="BZ7" s="28" t="s">
        <v>115</v>
      </c>
      <c r="CA7" s="26" t="s">
        <v>52</v>
      </c>
      <c r="CB7" s="28" t="s">
        <v>116</v>
      </c>
      <c r="CC7" s="26" t="s">
        <v>52</v>
      </c>
      <c r="CD7" s="28" t="s">
        <v>116</v>
      </c>
      <c r="CE7" s="51" t="s">
        <v>52</v>
      </c>
      <c r="CG7" s="51" t="s">
        <v>52</v>
      </c>
      <c r="CH7" s="51"/>
      <c r="CI7" s="51" t="s">
        <v>60</v>
      </c>
      <c r="CJ7" s="51" t="s">
        <v>126</v>
      </c>
      <c r="CK7" s="51" t="s">
        <v>60</v>
      </c>
      <c r="CL7" s="51" t="s">
        <v>126</v>
      </c>
      <c r="CM7" s="51" t="s">
        <v>52</v>
      </c>
      <c r="CN7" s="51"/>
      <c r="CO7" s="51"/>
      <c r="CP7" s="51"/>
      <c r="CQ7" s="51" t="s">
        <v>60</v>
      </c>
      <c r="CR7" s="51" t="s">
        <v>126</v>
      </c>
      <c r="CS7" s="60" t="s">
        <v>52</v>
      </c>
      <c r="CT7" s="58" t="s">
        <v>132</v>
      </c>
      <c r="CU7" s="60" t="s">
        <v>52</v>
      </c>
      <c r="CV7" s="58" t="s">
        <v>133</v>
      </c>
      <c r="CW7" s="60" t="s">
        <v>52</v>
      </c>
      <c r="CX7" s="58"/>
      <c r="CY7" s="60" t="s">
        <v>52</v>
      </c>
      <c r="CZ7" s="58"/>
      <c r="DA7" s="60" t="s">
        <v>52</v>
      </c>
      <c r="DB7" s="58"/>
      <c r="DC7" s="60" t="s">
        <v>52</v>
      </c>
      <c r="DD7" s="58"/>
      <c r="DE7" s="60"/>
      <c r="DF7" s="58"/>
      <c r="DG7" s="51"/>
      <c r="DH7" s="51"/>
      <c r="DI7" s="51"/>
      <c r="DJ7" s="51"/>
      <c r="DK7" s="51"/>
      <c r="DL7" s="51"/>
      <c r="DM7" s="51"/>
      <c r="DN7" s="51"/>
      <c r="DO7" s="51"/>
      <c r="DP7" s="51"/>
      <c r="DQ7" s="51"/>
      <c r="DR7" s="51"/>
      <c r="DS7" s="51"/>
      <c r="DT7" s="51"/>
      <c r="DU7" s="57">
        <f t="shared" si="0"/>
        <v>8</v>
      </c>
      <c r="DV7" s="61">
        <f t="shared" si="1"/>
        <v>0.88888888888888884</v>
      </c>
      <c r="DW7" s="57">
        <f t="shared" si="2"/>
        <v>7</v>
      </c>
      <c r="DX7" s="62">
        <f t="shared" si="3"/>
        <v>0.77777777777777779</v>
      </c>
      <c r="DY7" s="57">
        <f t="shared" si="4"/>
        <v>5</v>
      </c>
      <c r="DZ7" s="62">
        <f t="shared" si="5"/>
        <v>0.55555555555555558</v>
      </c>
    </row>
    <row r="8" spans="1:130" ht="28.5" x14ac:dyDescent="0.25">
      <c r="A8" s="75" t="s">
        <v>22</v>
      </c>
      <c r="B8" s="51" t="s">
        <v>20</v>
      </c>
      <c r="C8" s="51"/>
      <c r="D8" s="51" t="s">
        <v>20</v>
      </c>
      <c r="E8" s="51"/>
      <c r="F8" s="51" t="s">
        <v>20</v>
      </c>
      <c r="G8" s="51"/>
      <c r="H8" s="51" t="s">
        <v>20</v>
      </c>
      <c r="I8" s="51"/>
      <c r="J8" s="51" t="s">
        <v>20</v>
      </c>
      <c r="K8" s="51"/>
      <c r="L8" s="51" t="s">
        <v>20</v>
      </c>
      <c r="M8" s="51"/>
      <c r="N8" s="51" t="s">
        <v>20</v>
      </c>
      <c r="O8" s="51"/>
      <c r="P8" s="51" t="s">
        <v>52</v>
      </c>
      <c r="Q8" s="51"/>
      <c r="R8" s="51" t="s">
        <v>52</v>
      </c>
      <c r="S8" s="51"/>
      <c r="T8" s="51" t="s">
        <v>52</v>
      </c>
      <c r="U8" s="51"/>
      <c r="V8" s="51" t="s">
        <v>52</v>
      </c>
      <c r="W8" s="51"/>
      <c r="X8" s="51" t="s">
        <v>52</v>
      </c>
      <c r="Y8" s="51"/>
      <c r="Z8" s="51" t="s">
        <v>52</v>
      </c>
      <c r="AA8" s="51"/>
      <c r="AB8" s="51" t="s">
        <v>52</v>
      </c>
      <c r="AC8" s="51"/>
      <c r="AD8" s="51" t="s">
        <v>96</v>
      </c>
      <c r="AF8" s="51"/>
      <c r="AG8" s="51"/>
      <c r="AH8" s="51"/>
      <c r="AI8" s="51"/>
      <c r="AJ8" s="51"/>
      <c r="AK8" s="51"/>
      <c r="AL8" s="51"/>
      <c r="AM8" s="51"/>
      <c r="AN8" s="51"/>
      <c r="AO8" s="51"/>
      <c r="AP8" s="51"/>
      <c r="AQ8" s="51"/>
      <c r="AR8" s="14" t="s">
        <v>52</v>
      </c>
      <c r="AS8" s="51"/>
      <c r="AT8" s="14" t="s">
        <v>52</v>
      </c>
      <c r="AU8" s="51"/>
      <c r="AV8" s="14" t="s">
        <v>52</v>
      </c>
      <c r="AW8" s="51"/>
      <c r="AX8" s="14" t="s">
        <v>52</v>
      </c>
      <c r="AY8" s="51"/>
      <c r="AZ8" s="14" t="s">
        <v>52</v>
      </c>
      <c r="BA8" s="51"/>
      <c r="BB8" s="14" t="s">
        <v>52</v>
      </c>
      <c r="BC8" s="51"/>
      <c r="BD8" s="14" t="s">
        <v>52</v>
      </c>
      <c r="BE8" s="51"/>
      <c r="BF8" s="22" t="s">
        <v>80</v>
      </c>
      <c r="BG8" s="22" t="s">
        <v>80</v>
      </c>
      <c r="BH8" s="22" t="s">
        <v>80</v>
      </c>
      <c r="BI8" s="22" t="s">
        <v>80</v>
      </c>
      <c r="BJ8" s="22" t="s">
        <v>80</v>
      </c>
      <c r="BK8" s="22" t="s">
        <v>80</v>
      </c>
      <c r="BL8" s="22" t="s">
        <v>80</v>
      </c>
      <c r="BM8" s="22" t="s">
        <v>80</v>
      </c>
      <c r="BN8" s="22" t="s">
        <v>80</v>
      </c>
      <c r="BO8" s="22" t="s">
        <v>80</v>
      </c>
      <c r="BP8" s="22" t="s">
        <v>80</v>
      </c>
      <c r="BQ8" s="26"/>
      <c r="BR8" s="29"/>
      <c r="BS8" s="51"/>
      <c r="BT8" s="51"/>
      <c r="BU8" s="51"/>
      <c r="BV8" s="51"/>
      <c r="BW8" s="51"/>
      <c r="BX8" s="51"/>
      <c r="BY8" s="51"/>
      <c r="BZ8" s="51"/>
      <c r="CA8" s="51"/>
      <c r="CB8" s="51"/>
      <c r="CC8" s="51"/>
      <c r="CD8" s="51"/>
      <c r="CE8" s="51"/>
      <c r="CG8" s="51"/>
      <c r="CH8" s="51"/>
      <c r="CI8" s="51"/>
      <c r="CJ8" s="51"/>
      <c r="CK8" s="51"/>
      <c r="CL8" s="51"/>
      <c r="CM8" s="51"/>
      <c r="CN8" s="51"/>
      <c r="CO8" s="51"/>
      <c r="CP8" s="51"/>
      <c r="CQ8" s="51"/>
      <c r="CR8" s="51"/>
      <c r="CS8" s="60" t="s">
        <v>52</v>
      </c>
      <c r="CT8" s="58"/>
      <c r="CU8" s="60" t="s">
        <v>52</v>
      </c>
      <c r="CV8" s="58"/>
      <c r="CW8" s="60" t="s">
        <v>52</v>
      </c>
      <c r="CX8" s="58"/>
      <c r="CY8" s="60" t="s">
        <v>52</v>
      </c>
      <c r="CZ8" s="58"/>
      <c r="DA8" s="60" t="s">
        <v>52</v>
      </c>
      <c r="DB8" s="58"/>
      <c r="DC8" s="60" t="s">
        <v>52</v>
      </c>
      <c r="DD8" s="58"/>
      <c r="DE8" s="60"/>
      <c r="DF8" s="58"/>
      <c r="DG8" s="51" t="s">
        <v>52</v>
      </c>
      <c r="DH8" s="51"/>
      <c r="DI8" s="51" t="s">
        <v>20</v>
      </c>
      <c r="DJ8" s="51"/>
      <c r="DK8" s="51" t="s">
        <v>20</v>
      </c>
      <c r="DL8" s="51"/>
      <c r="DM8" s="51" t="s">
        <v>20</v>
      </c>
      <c r="DN8" s="51"/>
      <c r="DO8" s="51" t="s">
        <v>20</v>
      </c>
      <c r="DP8" s="51"/>
      <c r="DQ8" s="51" t="s">
        <v>20</v>
      </c>
      <c r="DR8" s="51"/>
      <c r="DS8" s="51"/>
      <c r="DT8" s="51"/>
      <c r="DU8" s="57">
        <f t="shared" si="0"/>
        <v>7</v>
      </c>
      <c r="DV8" s="61">
        <f t="shared" si="1"/>
        <v>0.77777777777777779</v>
      </c>
      <c r="DW8" s="57">
        <f t="shared" si="2"/>
        <v>6</v>
      </c>
      <c r="DX8" s="62">
        <f t="shared" si="3"/>
        <v>0.66666666666666663</v>
      </c>
      <c r="DY8" s="57">
        <f t="shared" si="4"/>
        <v>6</v>
      </c>
      <c r="DZ8" s="62">
        <f t="shared" si="5"/>
        <v>0.66666666666666663</v>
      </c>
    </row>
    <row r="9" spans="1:130" ht="128.25" x14ac:dyDescent="0.25">
      <c r="A9" s="77" t="s">
        <v>23</v>
      </c>
      <c r="B9" s="51" t="s">
        <v>20</v>
      </c>
      <c r="C9" s="51"/>
      <c r="D9" s="51" t="s">
        <v>20</v>
      </c>
      <c r="E9" s="51"/>
      <c r="F9" s="51" t="s">
        <v>20</v>
      </c>
      <c r="G9" s="51"/>
      <c r="H9" s="51" t="s">
        <v>20</v>
      </c>
      <c r="I9" s="51"/>
      <c r="J9" s="51" t="s">
        <v>20</v>
      </c>
      <c r="K9" s="51"/>
      <c r="L9" s="51" t="s">
        <v>20</v>
      </c>
      <c r="M9" s="51"/>
      <c r="N9" s="51" t="s">
        <v>20</v>
      </c>
      <c r="O9" s="51"/>
      <c r="P9" s="51" t="s">
        <v>52</v>
      </c>
      <c r="Q9" s="51"/>
      <c r="R9" s="51" t="s">
        <v>52</v>
      </c>
      <c r="S9" s="51"/>
      <c r="T9" s="51" t="s">
        <v>52</v>
      </c>
      <c r="U9" s="51" t="s">
        <v>58</v>
      </c>
      <c r="V9" s="51" t="s">
        <v>52</v>
      </c>
      <c r="W9" s="51"/>
      <c r="X9" s="51" t="s">
        <v>52</v>
      </c>
      <c r="Y9" s="51"/>
      <c r="Z9" s="51" t="s">
        <v>52</v>
      </c>
      <c r="AA9" s="51"/>
      <c r="AB9" s="51" t="s">
        <v>52</v>
      </c>
      <c r="AC9" s="51"/>
      <c r="AD9" s="51" t="s">
        <v>52</v>
      </c>
      <c r="AE9" s="51" t="s">
        <v>97</v>
      </c>
      <c r="AF9" s="51" t="s">
        <v>52</v>
      </c>
      <c r="AG9" s="51"/>
      <c r="AH9" s="51" t="s">
        <v>52</v>
      </c>
      <c r="AI9" s="51"/>
      <c r="AJ9" s="51" t="s">
        <v>52</v>
      </c>
      <c r="AK9" s="51"/>
      <c r="AL9" s="51" t="s">
        <v>52</v>
      </c>
      <c r="AM9" s="51"/>
      <c r="AN9" s="51" t="s">
        <v>52</v>
      </c>
      <c r="AO9" s="51"/>
      <c r="AP9" s="51" t="s">
        <v>52</v>
      </c>
      <c r="AQ9" s="51"/>
      <c r="AR9" s="14" t="s">
        <v>52</v>
      </c>
      <c r="AS9" s="51"/>
      <c r="AT9" s="14" t="s">
        <v>52</v>
      </c>
      <c r="AU9" s="51"/>
      <c r="AV9" s="14" t="s">
        <v>52</v>
      </c>
      <c r="AW9" s="51"/>
      <c r="AX9" s="14" t="s">
        <v>52</v>
      </c>
      <c r="AY9" s="51"/>
      <c r="AZ9" s="14" t="s">
        <v>52</v>
      </c>
      <c r="BA9" s="51"/>
      <c r="BB9" s="14" t="s">
        <v>52</v>
      </c>
      <c r="BC9" s="51"/>
      <c r="BD9" s="14" t="s">
        <v>52</v>
      </c>
      <c r="BE9" s="51"/>
      <c r="BF9" s="22" t="s">
        <v>80</v>
      </c>
      <c r="BG9" s="51"/>
      <c r="BH9" s="51"/>
      <c r="BI9" s="51"/>
      <c r="BJ9" s="51"/>
      <c r="BK9" s="51"/>
      <c r="BL9" s="51"/>
      <c r="BM9" s="51"/>
      <c r="BN9" s="51"/>
      <c r="BO9" s="51"/>
      <c r="BP9" s="51"/>
      <c r="BQ9" s="26" t="s">
        <v>52</v>
      </c>
      <c r="BR9" s="27"/>
      <c r="BS9" s="26" t="s">
        <v>52</v>
      </c>
      <c r="BT9" s="51"/>
      <c r="BU9" s="26" t="s">
        <v>52</v>
      </c>
      <c r="BV9" s="51"/>
      <c r="BW9" s="26" t="s">
        <v>52</v>
      </c>
      <c r="BX9" s="51"/>
      <c r="BY9" s="26" t="s">
        <v>52</v>
      </c>
      <c r="BZ9" s="51"/>
      <c r="CA9" s="26" t="s">
        <v>52</v>
      </c>
      <c r="CB9" s="51"/>
      <c r="CC9" s="26" t="s">
        <v>52</v>
      </c>
      <c r="CD9" s="51"/>
      <c r="CE9" s="51" t="s">
        <v>52</v>
      </c>
      <c r="CG9" s="51" t="s">
        <v>52</v>
      </c>
      <c r="CH9" s="51"/>
      <c r="CI9" s="51" t="s">
        <v>52</v>
      </c>
      <c r="CJ9" s="51"/>
      <c r="CK9" s="51" t="s">
        <v>52</v>
      </c>
      <c r="CL9" s="51"/>
      <c r="CM9" s="51" t="s">
        <v>52</v>
      </c>
      <c r="CN9" s="51"/>
      <c r="CO9" s="51" t="s">
        <v>52</v>
      </c>
      <c r="CP9" s="51"/>
      <c r="CQ9" s="51" t="s">
        <v>52</v>
      </c>
      <c r="CR9" s="51"/>
      <c r="CS9" s="60" t="s">
        <v>52</v>
      </c>
      <c r="CT9" s="58"/>
      <c r="CU9" s="60" t="s">
        <v>52</v>
      </c>
      <c r="CV9" s="58"/>
      <c r="CW9" s="60" t="s">
        <v>52</v>
      </c>
      <c r="CX9" s="58"/>
      <c r="CY9" s="60" t="s">
        <v>52</v>
      </c>
      <c r="CZ9" s="58"/>
      <c r="DA9" s="60" t="s">
        <v>52</v>
      </c>
      <c r="DB9" s="58"/>
      <c r="DC9" s="60" t="s">
        <v>52</v>
      </c>
      <c r="DD9" s="58" t="s">
        <v>134</v>
      </c>
      <c r="DE9" s="60"/>
      <c r="DF9" s="58"/>
      <c r="DG9" s="51" t="s">
        <v>20</v>
      </c>
      <c r="DH9" s="51"/>
      <c r="DI9" s="51" t="s">
        <v>20</v>
      </c>
      <c r="DJ9" s="51"/>
      <c r="DK9" s="51" t="s">
        <v>20</v>
      </c>
      <c r="DL9" s="51"/>
      <c r="DM9" s="51" t="s">
        <v>20</v>
      </c>
      <c r="DN9" s="51"/>
      <c r="DO9" s="51" t="s">
        <v>20</v>
      </c>
      <c r="DP9" s="51"/>
      <c r="DQ9" s="51" t="s">
        <v>20</v>
      </c>
      <c r="DR9" s="51"/>
      <c r="DS9" s="51" t="s">
        <v>20</v>
      </c>
      <c r="DT9" s="51"/>
      <c r="DU9" s="57">
        <f t="shared" si="0"/>
        <v>9</v>
      </c>
      <c r="DV9" s="61">
        <f t="shared" si="1"/>
        <v>1</v>
      </c>
      <c r="DW9" s="57">
        <f t="shared" si="2"/>
        <v>8</v>
      </c>
      <c r="DX9" s="62">
        <f t="shared" si="3"/>
        <v>0.88888888888888884</v>
      </c>
      <c r="DY9" s="57">
        <f t="shared" si="4"/>
        <v>8</v>
      </c>
      <c r="DZ9" s="62">
        <f t="shared" si="5"/>
        <v>0.88888888888888884</v>
      </c>
    </row>
    <row r="10" spans="1:130" ht="270" x14ac:dyDescent="0.25">
      <c r="A10" s="79" t="s">
        <v>24</v>
      </c>
      <c r="B10" s="52" t="s">
        <v>20</v>
      </c>
      <c r="C10" s="52"/>
      <c r="D10" s="52" t="s">
        <v>20</v>
      </c>
      <c r="E10" s="52"/>
      <c r="F10" s="52" t="s">
        <v>20</v>
      </c>
      <c r="G10" s="52"/>
      <c r="H10" s="52" t="s">
        <v>20</v>
      </c>
      <c r="I10" s="52"/>
      <c r="J10" s="52" t="s">
        <v>20</v>
      </c>
      <c r="K10" s="52"/>
      <c r="L10" s="52" t="s">
        <v>20</v>
      </c>
      <c r="M10" s="52"/>
      <c r="N10" s="52" t="s">
        <v>20</v>
      </c>
      <c r="O10" s="52"/>
      <c r="P10" s="52" t="s">
        <v>52</v>
      </c>
      <c r="Q10" s="52" t="s">
        <v>59</v>
      </c>
      <c r="R10" s="52" t="s">
        <v>52</v>
      </c>
      <c r="S10" s="52" t="s">
        <v>59</v>
      </c>
      <c r="T10" s="52"/>
      <c r="U10" s="52" t="s">
        <v>60</v>
      </c>
      <c r="V10" s="52"/>
      <c r="W10" s="52" t="s">
        <v>60</v>
      </c>
      <c r="X10" s="52"/>
      <c r="Y10" s="52" t="s">
        <v>60</v>
      </c>
      <c r="Z10" s="52"/>
      <c r="AA10" s="52" t="s">
        <v>61</v>
      </c>
      <c r="AB10" s="52"/>
      <c r="AC10" s="52" t="s">
        <v>62</v>
      </c>
      <c r="AD10" s="52" t="s">
        <v>52</v>
      </c>
      <c r="AE10" s="52" t="s">
        <v>98</v>
      </c>
      <c r="AF10" s="52" t="s">
        <v>52</v>
      </c>
      <c r="AG10" s="52"/>
      <c r="AH10" s="52" t="s">
        <v>99</v>
      </c>
      <c r="AI10" s="52" t="s">
        <v>100</v>
      </c>
      <c r="AJ10" s="52" t="s">
        <v>99</v>
      </c>
      <c r="AK10" s="52"/>
      <c r="AL10" s="52" t="s">
        <v>99</v>
      </c>
      <c r="AM10" s="52"/>
      <c r="AN10" s="52" t="s">
        <v>99</v>
      </c>
      <c r="AO10" s="52"/>
      <c r="AP10" s="52" t="s">
        <v>99</v>
      </c>
      <c r="AQ10" s="52"/>
      <c r="AR10" s="15" t="s">
        <v>52</v>
      </c>
      <c r="AS10" s="52"/>
      <c r="AT10" s="15" t="s">
        <v>52</v>
      </c>
      <c r="AU10" s="52"/>
      <c r="AV10" s="15" t="s">
        <v>52</v>
      </c>
      <c r="AW10" s="52"/>
      <c r="AX10" s="15" t="s">
        <v>52</v>
      </c>
      <c r="AY10" s="52"/>
      <c r="AZ10" s="15" t="s">
        <v>52</v>
      </c>
      <c r="BA10" s="52"/>
      <c r="BB10" s="15" t="s">
        <v>52</v>
      </c>
      <c r="BC10" s="52"/>
      <c r="BD10" s="15" t="s">
        <v>52</v>
      </c>
      <c r="BE10" s="52"/>
      <c r="BF10" s="22" t="s">
        <v>80</v>
      </c>
      <c r="BG10" s="52"/>
      <c r="BH10" s="52"/>
      <c r="BI10" s="52"/>
      <c r="BJ10" s="52"/>
      <c r="BK10" s="52"/>
      <c r="BL10" s="52"/>
      <c r="BM10" s="52"/>
      <c r="BN10" s="52"/>
      <c r="BO10" s="52"/>
      <c r="BP10" s="52"/>
      <c r="BQ10" s="30" t="s">
        <v>52</v>
      </c>
      <c r="BR10" s="31" t="s">
        <v>117</v>
      </c>
      <c r="BS10" s="52"/>
      <c r="BT10" s="52"/>
      <c r="BU10" s="52"/>
      <c r="BV10" s="52"/>
      <c r="BW10" s="52"/>
      <c r="BX10" s="52"/>
      <c r="BY10" s="52"/>
      <c r="BZ10" s="52"/>
      <c r="CA10" s="52"/>
      <c r="CB10" s="52"/>
      <c r="CC10" s="52"/>
      <c r="CD10" s="52"/>
      <c r="CE10" s="52" t="s">
        <v>52</v>
      </c>
      <c r="CG10" s="52" t="s">
        <v>52</v>
      </c>
      <c r="CH10" s="52"/>
      <c r="CI10" s="52" t="s">
        <v>52</v>
      </c>
      <c r="CJ10" s="52"/>
      <c r="CK10" s="52" t="s">
        <v>52</v>
      </c>
      <c r="CL10" s="52"/>
      <c r="CM10" s="52" t="s">
        <v>52</v>
      </c>
      <c r="CN10" s="52"/>
      <c r="CO10" s="52" t="s">
        <v>52</v>
      </c>
      <c r="CP10" s="52"/>
      <c r="CQ10" s="52"/>
      <c r="CR10" s="52"/>
      <c r="CS10" s="45" t="s">
        <v>52</v>
      </c>
      <c r="CT10" s="42"/>
      <c r="CU10" s="45" t="s">
        <v>52</v>
      </c>
      <c r="CV10" s="42"/>
      <c r="CW10" s="45" t="s">
        <v>52</v>
      </c>
      <c r="CX10" s="42"/>
      <c r="CY10" s="45" t="s">
        <v>52</v>
      </c>
      <c r="CZ10" s="42"/>
      <c r="DA10" s="45" t="s">
        <v>52</v>
      </c>
      <c r="DB10" s="42"/>
      <c r="DC10" s="60" t="s">
        <v>52</v>
      </c>
      <c r="DD10" s="42"/>
      <c r="DE10" s="45"/>
      <c r="DF10" s="42"/>
      <c r="DG10" s="52" t="s">
        <v>20</v>
      </c>
      <c r="DH10" s="52"/>
      <c r="DI10" s="52" t="s">
        <v>20</v>
      </c>
      <c r="DJ10" s="52"/>
      <c r="DK10" s="52" t="s">
        <v>20</v>
      </c>
      <c r="DL10" s="52"/>
      <c r="DM10" s="52" t="s">
        <v>20</v>
      </c>
      <c r="DN10" s="52"/>
      <c r="DO10" s="52" t="s">
        <v>20</v>
      </c>
      <c r="DP10" s="52"/>
      <c r="DQ10" s="52" t="s">
        <v>20</v>
      </c>
      <c r="DR10" s="52"/>
      <c r="DS10" s="52" t="s">
        <v>20</v>
      </c>
      <c r="DT10" s="56" t="s">
        <v>155</v>
      </c>
      <c r="DU10" s="57">
        <f t="shared" si="0"/>
        <v>9</v>
      </c>
      <c r="DV10" s="61">
        <f t="shared" si="1"/>
        <v>1</v>
      </c>
      <c r="DW10" s="57">
        <f t="shared" si="2"/>
        <v>7</v>
      </c>
      <c r="DX10" s="62">
        <f t="shared" si="3"/>
        <v>0.77777777777777779</v>
      </c>
      <c r="DY10" s="57">
        <f t="shared" si="4"/>
        <v>6</v>
      </c>
      <c r="DZ10" s="62">
        <f t="shared" si="5"/>
        <v>0.66666666666666663</v>
      </c>
    </row>
    <row r="11" spans="1:130" ht="85.5" x14ac:dyDescent="0.25">
      <c r="A11" s="76" t="s">
        <v>25</v>
      </c>
      <c r="B11" s="51"/>
      <c r="C11" s="51"/>
      <c r="D11" s="51"/>
      <c r="E11" s="51"/>
      <c r="F11" s="51"/>
      <c r="G11" s="51"/>
      <c r="H11" s="51"/>
      <c r="I11" s="51"/>
      <c r="J11" s="51"/>
      <c r="K11" s="51"/>
      <c r="L11" s="51"/>
      <c r="M11" s="51"/>
      <c r="N11" s="51"/>
      <c r="O11" s="51"/>
      <c r="P11" s="51"/>
      <c r="Q11" s="51" t="s">
        <v>63</v>
      </c>
      <c r="R11" s="51"/>
      <c r="S11" s="51" t="s">
        <v>63</v>
      </c>
      <c r="T11" s="51"/>
      <c r="U11" s="51" t="s">
        <v>64</v>
      </c>
      <c r="V11" s="51"/>
      <c r="W11" s="51" t="s">
        <v>65</v>
      </c>
      <c r="X11" s="51"/>
      <c r="Y11" s="51" t="s">
        <v>65</v>
      </c>
      <c r="Z11" s="51"/>
      <c r="AA11" s="51" t="s">
        <v>65</v>
      </c>
      <c r="AB11" s="51"/>
      <c r="AC11" s="51"/>
      <c r="AD11" s="51" t="s">
        <v>101</v>
      </c>
      <c r="AF11" s="51"/>
      <c r="AG11" s="51"/>
      <c r="AH11" s="51"/>
      <c r="AI11" s="51"/>
      <c r="AJ11" s="51"/>
      <c r="AK11" s="51"/>
      <c r="AL11" s="51"/>
      <c r="AM11" s="51"/>
      <c r="AN11" s="51"/>
      <c r="AO11" s="51"/>
      <c r="AP11" s="51"/>
      <c r="AQ11" s="51"/>
      <c r="AR11" s="14" t="s">
        <v>52</v>
      </c>
      <c r="AS11" s="51"/>
      <c r="AT11" s="14" t="s">
        <v>52</v>
      </c>
      <c r="AU11" s="51"/>
      <c r="AV11" s="14"/>
      <c r="AW11" s="51"/>
      <c r="AX11" s="14"/>
      <c r="AY11" s="51"/>
      <c r="AZ11" s="14" t="s">
        <v>52</v>
      </c>
      <c r="BA11" s="51"/>
      <c r="BB11" s="14" t="s">
        <v>52</v>
      </c>
      <c r="BC11" s="51"/>
      <c r="BD11" s="14"/>
      <c r="BE11" s="51"/>
      <c r="BF11" s="22" t="s">
        <v>80</v>
      </c>
      <c r="BG11" s="51"/>
      <c r="BH11" s="51"/>
      <c r="BI11" s="51"/>
      <c r="BJ11" s="51"/>
      <c r="BK11" s="51"/>
      <c r="BL11" s="51"/>
      <c r="BM11" s="51"/>
      <c r="BN11" s="51"/>
      <c r="BO11" s="51"/>
      <c r="BP11" s="51"/>
      <c r="BQ11" s="26"/>
      <c r="BR11" s="27"/>
      <c r="BS11" s="30"/>
      <c r="BT11" s="51"/>
      <c r="BU11" s="30"/>
      <c r="BV11" s="51"/>
      <c r="BW11" s="51"/>
      <c r="BX11" s="51"/>
      <c r="BY11" s="51"/>
      <c r="BZ11" s="51"/>
      <c r="CA11" s="51"/>
      <c r="CB11" s="51"/>
      <c r="CC11" s="51"/>
      <c r="CD11" s="51"/>
      <c r="CE11" s="51"/>
      <c r="CG11" s="51"/>
      <c r="CH11" s="51"/>
      <c r="CI11" s="51"/>
      <c r="CJ11" s="51"/>
      <c r="CK11" s="51"/>
      <c r="CL11" s="51"/>
      <c r="CM11" s="51"/>
      <c r="CN11" s="51"/>
      <c r="CO11" s="51"/>
      <c r="CP11" s="51"/>
      <c r="CQ11" s="51"/>
      <c r="CR11" s="51"/>
      <c r="CS11" s="60" t="s">
        <v>52</v>
      </c>
      <c r="CT11" s="58"/>
      <c r="CU11" s="60" t="s">
        <v>52</v>
      </c>
      <c r="CV11" s="58"/>
      <c r="CW11" s="60" t="s">
        <v>52</v>
      </c>
      <c r="CX11" s="58"/>
      <c r="CY11" s="60" t="s">
        <v>52</v>
      </c>
      <c r="CZ11" s="58"/>
      <c r="DA11" s="60" t="s">
        <v>52</v>
      </c>
      <c r="DB11" s="58"/>
      <c r="DC11" s="60" t="s">
        <v>52</v>
      </c>
      <c r="DD11" s="58"/>
      <c r="DE11" s="60"/>
      <c r="DF11" s="58"/>
      <c r="DG11" s="51" t="s">
        <v>20</v>
      </c>
      <c r="DH11" s="51"/>
      <c r="DI11" s="51" t="s">
        <v>20</v>
      </c>
      <c r="DJ11" s="51"/>
      <c r="DK11" s="51" t="s">
        <v>20</v>
      </c>
      <c r="DL11" s="51"/>
      <c r="DM11" s="51" t="s">
        <v>20</v>
      </c>
      <c r="DN11" s="51"/>
      <c r="DO11" s="51" t="s">
        <v>20</v>
      </c>
      <c r="DP11" s="51"/>
      <c r="DQ11" s="51" t="s">
        <v>20</v>
      </c>
      <c r="DR11" s="51"/>
      <c r="DS11" s="51" t="s">
        <v>20</v>
      </c>
      <c r="DT11" s="51"/>
      <c r="DU11" s="57">
        <f t="shared" si="0"/>
        <v>5</v>
      </c>
      <c r="DV11" s="61">
        <f t="shared" si="1"/>
        <v>0.55555555555555558</v>
      </c>
      <c r="DW11" s="57">
        <f t="shared" si="2"/>
        <v>3</v>
      </c>
      <c r="DX11" s="62">
        <f t="shared" si="3"/>
        <v>0.33333333333333331</v>
      </c>
      <c r="DY11" s="57">
        <f t="shared" si="4"/>
        <v>2</v>
      </c>
      <c r="DZ11" s="62">
        <f t="shared" si="5"/>
        <v>0.22222222222222221</v>
      </c>
    </row>
    <row r="12" spans="1:130" ht="142.5" x14ac:dyDescent="0.25">
      <c r="A12" s="51" t="s">
        <v>26</v>
      </c>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14"/>
      <c r="AS12" s="51"/>
      <c r="AT12" s="14"/>
      <c r="AU12" s="51"/>
      <c r="AV12" s="14"/>
      <c r="AW12" s="51"/>
      <c r="AX12" s="14"/>
      <c r="AY12" s="51"/>
      <c r="BA12" s="51" t="s">
        <v>75</v>
      </c>
      <c r="BC12" s="51" t="s">
        <v>76</v>
      </c>
      <c r="BD12" s="14"/>
      <c r="BE12" s="51"/>
      <c r="BF12" s="51"/>
      <c r="BG12" s="51"/>
      <c r="BH12" s="51"/>
      <c r="BI12" s="51"/>
      <c r="BJ12" s="51"/>
      <c r="BK12" s="51"/>
      <c r="BL12" s="51"/>
      <c r="BM12" s="51"/>
      <c r="BN12" s="51"/>
      <c r="BO12" s="51"/>
      <c r="BP12" s="51"/>
      <c r="BQ12" s="26"/>
      <c r="BR12" s="27"/>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60"/>
      <c r="CT12" s="58"/>
      <c r="CU12" s="60"/>
      <c r="CV12" s="58"/>
      <c r="CW12" s="60"/>
      <c r="CX12" s="58"/>
      <c r="CY12" s="60"/>
      <c r="CZ12" s="58"/>
      <c r="DA12" s="60"/>
      <c r="DB12" s="58"/>
      <c r="DC12" s="60"/>
      <c r="DD12" s="58"/>
      <c r="DE12" s="60"/>
      <c r="DF12" s="58"/>
      <c r="DG12" s="51"/>
      <c r="DH12" s="51"/>
      <c r="DI12" s="51"/>
      <c r="DJ12" s="51"/>
      <c r="DK12" s="51"/>
      <c r="DL12" s="51"/>
      <c r="DM12" s="51"/>
      <c r="DN12" s="51"/>
      <c r="DO12" s="51"/>
      <c r="DP12" s="51"/>
      <c r="DQ12" s="51"/>
      <c r="DR12" s="51"/>
      <c r="DS12" s="51"/>
      <c r="DT12" s="51"/>
      <c r="DU12" s="57">
        <f t="shared" si="0"/>
        <v>0</v>
      </c>
      <c r="DV12" s="61">
        <f t="shared" si="1"/>
        <v>0</v>
      </c>
      <c r="DW12" s="57">
        <f t="shared" si="2"/>
        <v>0</v>
      </c>
      <c r="DX12" s="62">
        <f t="shared" si="3"/>
        <v>0</v>
      </c>
      <c r="DY12" s="57">
        <f t="shared" si="4"/>
        <v>0</v>
      </c>
      <c r="DZ12" s="62">
        <f t="shared" si="5"/>
        <v>0</v>
      </c>
    </row>
    <row r="13" spans="1:130" ht="409.5" x14ac:dyDescent="0.25">
      <c r="A13" s="76" t="s">
        <v>27</v>
      </c>
      <c r="B13" s="51" t="s">
        <v>20</v>
      </c>
      <c r="C13" s="51"/>
      <c r="D13" s="51" t="s">
        <v>20</v>
      </c>
      <c r="E13" s="51"/>
      <c r="F13" s="51" t="s">
        <v>20</v>
      </c>
      <c r="G13" s="51"/>
      <c r="H13" s="51" t="s">
        <v>20</v>
      </c>
      <c r="I13" s="51"/>
      <c r="J13" s="51" t="s">
        <v>20</v>
      </c>
      <c r="K13" s="51"/>
      <c r="L13" s="51" t="s">
        <v>20</v>
      </c>
      <c r="M13" s="51"/>
      <c r="N13" s="51" t="s">
        <v>20</v>
      </c>
      <c r="O13" s="51"/>
      <c r="P13" s="51" t="s">
        <v>52</v>
      </c>
      <c r="Q13" s="51"/>
      <c r="R13" s="51" t="s">
        <v>52</v>
      </c>
      <c r="S13" s="51"/>
      <c r="T13" s="51"/>
      <c r="U13" s="51" t="s">
        <v>66</v>
      </c>
      <c r="V13" s="51"/>
      <c r="W13" s="51" t="s">
        <v>66</v>
      </c>
      <c r="X13" s="51" t="s">
        <v>52</v>
      </c>
      <c r="Y13" s="51" t="s">
        <v>67</v>
      </c>
      <c r="Z13" s="51" t="s">
        <v>52</v>
      </c>
      <c r="AA13" s="51"/>
      <c r="AB13" s="51" t="s">
        <v>52</v>
      </c>
      <c r="AC13" s="51"/>
      <c r="AD13" s="51" t="s">
        <v>52</v>
      </c>
      <c r="AE13" s="51" t="s">
        <v>102</v>
      </c>
      <c r="AF13" s="51"/>
      <c r="AG13" s="51"/>
      <c r="AH13" s="51"/>
      <c r="AI13" s="51"/>
      <c r="AJ13" s="51" t="s">
        <v>52</v>
      </c>
      <c r="AK13" s="51"/>
      <c r="AL13" s="51" t="s">
        <v>52</v>
      </c>
      <c r="AM13" s="51"/>
      <c r="AN13" s="51" t="s">
        <v>52</v>
      </c>
      <c r="AO13" s="51"/>
      <c r="AP13" s="51" t="s">
        <v>52</v>
      </c>
      <c r="AQ13" s="51"/>
      <c r="AR13" s="14" t="s">
        <v>52</v>
      </c>
      <c r="AS13" s="51"/>
      <c r="AT13" s="14" t="s">
        <v>52</v>
      </c>
      <c r="AU13" s="51"/>
      <c r="AV13" s="14" t="s">
        <v>52</v>
      </c>
      <c r="AW13" s="51"/>
      <c r="AX13" s="14" t="s">
        <v>52</v>
      </c>
      <c r="AY13" s="51"/>
      <c r="AZ13" s="14" t="s">
        <v>52</v>
      </c>
      <c r="BA13" s="51"/>
      <c r="BB13" s="14" t="s">
        <v>52</v>
      </c>
      <c r="BC13" s="51"/>
      <c r="BD13" s="14" t="s">
        <v>52</v>
      </c>
      <c r="BE13" s="51"/>
      <c r="BF13" s="22" t="s">
        <v>80</v>
      </c>
      <c r="BG13" s="51"/>
      <c r="BH13" s="51"/>
      <c r="BI13" s="51"/>
      <c r="BJ13" s="51"/>
      <c r="BK13" s="51"/>
      <c r="BL13" s="51"/>
      <c r="BM13" s="51"/>
      <c r="BN13" s="51"/>
      <c r="BO13" s="51"/>
      <c r="BP13" s="51"/>
      <c r="BQ13" s="26" t="s">
        <v>52</v>
      </c>
      <c r="BR13" s="27"/>
      <c r="BS13" s="51"/>
      <c r="BT13" s="51"/>
      <c r="BU13" s="51"/>
      <c r="BV13" s="51"/>
      <c r="BW13" s="51"/>
      <c r="BX13" s="51"/>
      <c r="BY13" s="26" t="s">
        <v>52</v>
      </c>
      <c r="BZ13" s="51"/>
      <c r="CA13" s="26" t="s">
        <v>52</v>
      </c>
      <c r="CB13" s="51"/>
      <c r="CC13" s="51"/>
      <c r="CD13" s="51"/>
      <c r="CE13" s="51" t="s">
        <v>52</v>
      </c>
      <c r="CF13" s="51"/>
      <c r="CG13" s="51"/>
      <c r="CH13" s="51"/>
      <c r="CI13" s="51"/>
      <c r="CJ13" s="51"/>
      <c r="CK13" s="51"/>
      <c r="CL13" s="51"/>
      <c r="CM13" s="51"/>
      <c r="CN13" s="51"/>
      <c r="CO13" s="51" t="s">
        <v>52</v>
      </c>
      <c r="CP13" s="51"/>
      <c r="CQ13" s="51"/>
      <c r="CR13" s="51"/>
      <c r="CS13" s="60" t="s">
        <v>52</v>
      </c>
      <c r="CT13" s="58" t="s">
        <v>135</v>
      </c>
      <c r="CU13" s="60"/>
      <c r="CV13" s="58" t="s">
        <v>136</v>
      </c>
      <c r="CW13" s="60" t="s">
        <v>52</v>
      </c>
      <c r="CX13" s="40" t="s">
        <v>137</v>
      </c>
      <c r="CY13" s="60"/>
      <c r="CZ13" s="58" t="s">
        <v>138</v>
      </c>
      <c r="DA13" s="60"/>
      <c r="DB13" s="58" t="s">
        <v>139</v>
      </c>
      <c r="DC13" s="60" t="s">
        <v>52</v>
      </c>
      <c r="DD13" s="58"/>
      <c r="DE13" s="60"/>
      <c r="DF13" s="58"/>
      <c r="DG13" s="51" t="s">
        <v>20</v>
      </c>
      <c r="DH13" s="51"/>
      <c r="DI13" s="51" t="s">
        <v>20</v>
      </c>
      <c r="DJ13" s="51"/>
      <c r="DK13" s="51" t="s">
        <v>20</v>
      </c>
      <c r="DL13" s="51"/>
      <c r="DM13" s="51" t="s">
        <v>20</v>
      </c>
      <c r="DN13" s="51"/>
      <c r="DO13" s="51" t="s">
        <v>20</v>
      </c>
      <c r="DP13" s="51" t="s">
        <v>98</v>
      </c>
      <c r="DQ13" s="51" t="s">
        <v>52</v>
      </c>
      <c r="DR13" s="51" t="s">
        <v>156</v>
      </c>
      <c r="DS13" s="51"/>
      <c r="DT13" s="51"/>
      <c r="DU13" s="57">
        <f t="shared" si="0"/>
        <v>9</v>
      </c>
      <c r="DV13" s="61">
        <f t="shared" si="1"/>
        <v>1</v>
      </c>
      <c r="DW13" s="57">
        <f t="shared" si="2"/>
        <v>4</v>
      </c>
      <c r="DX13" s="62">
        <f t="shared" si="3"/>
        <v>0.44444444444444442</v>
      </c>
      <c r="DY13" s="57">
        <f t="shared" si="4"/>
        <v>4</v>
      </c>
      <c r="DZ13" s="62">
        <f t="shared" si="5"/>
        <v>0.44444444444444442</v>
      </c>
    </row>
    <row r="14" spans="1:130" ht="409.5" x14ac:dyDescent="0.25">
      <c r="A14" s="76" t="s">
        <v>28</v>
      </c>
      <c r="B14" s="51"/>
      <c r="C14" s="51"/>
      <c r="D14" s="51"/>
      <c r="E14" s="51"/>
      <c r="F14" s="51"/>
      <c r="G14" s="51"/>
      <c r="H14" s="51"/>
      <c r="I14" s="51"/>
      <c r="J14" s="51"/>
      <c r="K14" s="51"/>
      <c r="L14" s="51"/>
      <c r="M14" s="51"/>
      <c r="N14" s="51"/>
      <c r="O14" s="51"/>
      <c r="P14" s="51" t="s">
        <v>52</v>
      </c>
      <c r="Q14" s="51"/>
      <c r="R14" s="51" t="s">
        <v>52</v>
      </c>
      <c r="S14" s="51"/>
      <c r="T14" s="51"/>
      <c r="U14" s="51" t="s">
        <v>66</v>
      </c>
      <c r="V14" s="51"/>
      <c r="W14" s="51" t="s">
        <v>68</v>
      </c>
      <c r="X14" s="51" t="s">
        <v>52</v>
      </c>
      <c r="Y14" s="51"/>
      <c r="Z14" s="51" t="s">
        <v>52</v>
      </c>
      <c r="AA14" s="51"/>
      <c r="AB14" s="51" t="s">
        <v>52</v>
      </c>
      <c r="AC14" s="51"/>
      <c r="AD14" s="51" t="s">
        <v>52</v>
      </c>
      <c r="AE14" s="51"/>
      <c r="AF14" s="51" t="s">
        <v>52</v>
      </c>
      <c r="AG14" s="51"/>
      <c r="AH14" s="51" t="s">
        <v>52</v>
      </c>
      <c r="AI14" s="51" t="s">
        <v>103</v>
      </c>
      <c r="AJ14" s="51" t="s">
        <v>52</v>
      </c>
      <c r="AK14" s="51"/>
      <c r="AL14" s="51" t="s">
        <v>52</v>
      </c>
      <c r="AM14" s="51" t="s">
        <v>104</v>
      </c>
      <c r="AN14" s="51" t="s">
        <v>52</v>
      </c>
      <c r="AO14" s="51"/>
      <c r="AP14" s="51" t="s">
        <v>52</v>
      </c>
      <c r="AQ14" s="51"/>
      <c r="AR14" s="14" t="s">
        <v>52</v>
      </c>
      <c r="AS14" s="51"/>
      <c r="AT14" s="14" t="s">
        <v>52</v>
      </c>
      <c r="AU14" s="51"/>
      <c r="AV14" s="14" t="s">
        <v>52</v>
      </c>
      <c r="AW14" s="51"/>
      <c r="AX14" s="14" t="s">
        <v>52</v>
      </c>
      <c r="AY14" s="51"/>
      <c r="AZ14" s="14" t="s">
        <v>52</v>
      </c>
      <c r="BA14" s="51" t="s">
        <v>77</v>
      </c>
      <c r="BB14" s="14" t="s">
        <v>52</v>
      </c>
      <c r="BC14" s="51" t="s">
        <v>77</v>
      </c>
      <c r="BD14" s="14" t="s">
        <v>52</v>
      </c>
      <c r="BE14" s="51"/>
      <c r="BF14" s="22" t="s">
        <v>80</v>
      </c>
      <c r="BG14" s="51"/>
      <c r="BH14" s="51"/>
      <c r="BI14" s="51"/>
      <c r="BJ14" s="51"/>
      <c r="BK14" s="51"/>
      <c r="BL14" s="51"/>
      <c r="BM14" s="51"/>
      <c r="BN14" s="51"/>
      <c r="BO14" s="51"/>
      <c r="BP14" s="22" t="s">
        <v>80</v>
      </c>
      <c r="BQ14" s="26"/>
      <c r="BR14" s="28" t="s">
        <v>118</v>
      </c>
      <c r="BS14" s="51"/>
      <c r="BT14" s="51"/>
      <c r="BU14" s="51"/>
      <c r="BV14" s="51"/>
      <c r="BW14" s="51"/>
      <c r="BX14" s="51"/>
      <c r="BY14" s="51"/>
      <c r="BZ14" s="51"/>
      <c r="CA14" s="51"/>
      <c r="CB14" s="51"/>
      <c r="CC14" s="51"/>
      <c r="CD14" s="51"/>
      <c r="CE14" s="51" t="s">
        <v>52</v>
      </c>
      <c r="CF14" s="51"/>
      <c r="CG14" s="51" t="s">
        <v>52</v>
      </c>
      <c r="CH14" s="51"/>
      <c r="CI14" s="51" t="s">
        <v>52</v>
      </c>
      <c r="CJ14" s="51"/>
      <c r="CK14" s="51" t="s">
        <v>52</v>
      </c>
      <c r="CL14" s="51"/>
      <c r="CM14" s="51" t="s">
        <v>52</v>
      </c>
      <c r="CN14" s="51"/>
      <c r="CO14" s="51" t="s">
        <v>52</v>
      </c>
      <c r="CP14" s="51"/>
      <c r="CQ14" s="51" t="s">
        <v>52</v>
      </c>
      <c r="CR14" s="51"/>
      <c r="CS14" s="60" t="s">
        <v>52</v>
      </c>
      <c r="CT14" s="58"/>
      <c r="CU14" s="60" t="s">
        <v>52</v>
      </c>
      <c r="CV14" s="58"/>
      <c r="CW14" s="60" t="s">
        <v>52</v>
      </c>
      <c r="CX14" s="40" t="s">
        <v>137</v>
      </c>
      <c r="CY14" s="60"/>
      <c r="CZ14" s="58" t="s">
        <v>140</v>
      </c>
      <c r="DA14" s="60"/>
      <c r="DB14" s="58" t="s">
        <v>141</v>
      </c>
      <c r="DC14" s="60"/>
      <c r="DD14" s="58" t="s">
        <v>142</v>
      </c>
      <c r="DE14" s="60"/>
      <c r="DF14" s="58"/>
      <c r="DG14" s="51" t="s">
        <v>52</v>
      </c>
      <c r="DH14" s="51"/>
      <c r="DI14" s="51" t="s">
        <v>52</v>
      </c>
      <c r="DJ14" s="51"/>
      <c r="DK14" s="51" t="s">
        <v>52</v>
      </c>
      <c r="DL14" s="51"/>
      <c r="DM14" s="51" t="s">
        <v>52</v>
      </c>
      <c r="DN14" s="51" t="s">
        <v>157</v>
      </c>
      <c r="DO14" s="51" t="s">
        <v>52</v>
      </c>
      <c r="DP14" s="51" t="s">
        <v>157</v>
      </c>
      <c r="DQ14" s="51"/>
      <c r="DR14" s="51" t="s">
        <v>158</v>
      </c>
      <c r="DS14" s="51"/>
      <c r="DT14" s="51"/>
      <c r="DU14" s="57">
        <f t="shared" si="0"/>
        <v>7</v>
      </c>
      <c r="DV14" s="61">
        <f t="shared" si="1"/>
        <v>0.77777777777777779</v>
      </c>
      <c r="DW14" s="57">
        <f t="shared" si="2"/>
        <v>6</v>
      </c>
      <c r="DX14" s="62">
        <f t="shared" si="3"/>
        <v>0.66666666666666663</v>
      </c>
      <c r="DY14" s="57">
        <f t="shared" si="4"/>
        <v>5</v>
      </c>
      <c r="DZ14" s="62">
        <f t="shared" si="5"/>
        <v>0.55555555555555558</v>
      </c>
    </row>
    <row r="15" spans="1:130" x14ac:dyDescent="0.25">
      <c r="A15" s="76" t="s">
        <v>29</v>
      </c>
      <c r="B15" s="51"/>
      <c r="C15" s="51"/>
      <c r="D15" s="51"/>
      <c r="E15" s="51"/>
      <c r="F15" s="51"/>
      <c r="G15" s="51"/>
      <c r="H15" s="51"/>
      <c r="I15" s="51"/>
      <c r="J15" s="51"/>
      <c r="K15" s="51"/>
      <c r="L15" s="51"/>
      <c r="M15" s="51"/>
      <c r="N15" s="51"/>
      <c r="O15" s="51"/>
      <c r="P15" s="51"/>
      <c r="Q15" s="51" t="s">
        <v>60</v>
      </c>
      <c r="R15" s="51"/>
      <c r="S15" s="51" t="s">
        <v>60</v>
      </c>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14" t="s">
        <v>52</v>
      </c>
      <c r="AS15" s="51"/>
      <c r="AT15" s="14" t="s">
        <v>52</v>
      </c>
      <c r="AU15" s="51"/>
      <c r="AV15" s="14"/>
      <c r="AW15" s="51"/>
      <c r="AX15" s="14"/>
      <c r="AY15" s="51"/>
      <c r="AZ15" s="14" t="s">
        <v>52</v>
      </c>
      <c r="BA15" s="51"/>
      <c r="BB15" s="14" t="s">
        <v>52</v>
      </c>
      <c r="BC15" s="51"/>
      <c r="BD15" s="14" t="s">
        <v>52</v>
      </c>
      <c r="BE15" s="51"/>
      <c r="BF15" s="51"/>
      <c r="BG15" s="51"/>
      <c r="BH15" s="51"/>
      <c r="BI15" s="51"/>
      <c r="BJ15" s="51"/>
      <c r="BK15" s="51"/>
      <c r="BL15" s="51"/>
      <c r="BM15" s="51"/>
      <c r="BN15" s="51"/>
      <c r="BO15" s="51"/>
      <c r="BP15" s="51"/>
      <c r="BQ15" s="26" t="s">
        <v>52</v>
      </c>
      <c r="BR15" s="27"/>
      <c r="BS15" s="26" t="s">
        <v>52</v>
      </c>
      <c r="BT15" s="51"/>
      <c r="BU15" s="26" t="s">
        <v>52</v>
      </c>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60"/>
      <c r="CT15" s="58"/>
      <c r="CU15" s="60"/>
      <c r="CV15" s="58"/>
      <c r="CW15" s="60"/>
      <c r="CX15" s="58"/>
      <c r="CY15" s="60"/>
      <c r="CZ15" s="58"/>
      <c r="DA15" s="60"/>
      <c r="DB15" s="58"/>
      <c r="DC15" s="60"/>
      <c r="DD15" s="58"/>
      <c r="DE15" s="60"/>
      <c r="DF15" s="58"/>
      <c r="DG15" s="51"/>
      <c r="DH15" s="51"/>
      <c r="DI15" s="51"/>
      <c r="DJ15" s="51"/>
      <c r="DK15" s="51"/>
      <c r="DL15" s="51"/>
      <c r="DM15" s="51"/>
      <c r="DN15" s="51"/>
      <c r="DO15" s="51"/>
      <c r="DP15" s="51"/>
      <c r="DQ15" s="51"/>
      <c r="DR15" s="51"/>
      <c r="DS15" s="51"/>
      <c r="DT15" s="51"/>
      <c r="DU15" s="57">
        <f t="shared" si="0"/>
        <v>2</v>
      </c>
      <c r="DV15" s="61">
        <f t="shared" si="1"/>
        <v>0.22222222222222221</v>
      </c>
      <c r="DW15" s="57">
        <f t="shared" si="2"/>
        <v>2</v>
      </c>
      <c r="DX15" s="62">
        <f t="shared" si="3"/>
        <v>0.22222222222222221</v>
      </c>
      <c r="DY15" s="57">
        <f t="shared" si="4"/>
        <v>1</v>
      </c>
      <c r="DZ15" s="62">
        <f t="shared" si="5"/>
        <v>0.1111111111111111</v>
      </c>
    </row>
    <row r="16" spans="1:130" ht="99.75" x14ac:dyDescent="0.25">
      <c r="A16" s="75" t="s">
        <v>30</v>
      </c>
      <c r="B16" s="51" t="s">
        <v>20</v>
      </c>
      <c r="C16" s="51"/>
      <c r="D16" s="51" t="s">
        <v>20</v>
      </c>
      <c r="E16" s="51"/>
      <c r="F16" s="51" t="s">
        <v>20</v>
      </c>
      <c r="G16" s="51"/>
      <c r="H16" s="51" t="s">
        <v>20</v>
      </c>
      <c r="I16" s="51"/>
      <c r="J16" s="51" t="s">
        <v>20</v>
      </c>
      <c r="K16" s="51"/>
      <c r="L16" s="51" t="s">
        <v>20</v>
      </c>
      <c r="M16" s="51"/>
      <c r="N16" s="51" t="s">
        <v>20</v>
      </c>
      <c r="O16" s="51"/>
      <c r="P16" s="51" t="s">
        <v>52</v>
      </c>
      <c r="Q16" s="51"/>
      <c r="R16" s="51" t="s">
        <v>52</v>
      </c>
      <c r="S16" s="51"/>
      <c r="T16" s="51"/>
      <c r="U16" s="51"/>
      <c r="V16" s="51"/>
      <c r="W16" s="51"/>
      <c r="X16" s="51"/>
      <c r="Y16" s="51"/>
      <c r="Z16" s="51" t="s">
        <v>52</v>
      </c>
      <c r="AA16" s="51"/>
      <c r="AB16" s="51" t="s">
        <v>52</v>
      </c>
      <c r="AC16" s="51"/>
      <c r="AD16" s="51" t="s">
        <v>105</v>
      </c>
      <c r="AE16" s="51" t="s">
        <v>106</v>
      </c>
      <c r="AF16" s="51" t="s">
        <v>107</v>
      </c>
      <c r="AG16" s="51"/>
      <c r="AH16" s="51" t="s">
        <v>107</v>
      </c>
      <c r="AI16" s="51"/>
      <c r="AJ16" s="51" t="s">
        <v>107</v>
      </c>
      <c r="AK16" s="51"/>
      <c r="AL16" s="51" t="s">
        <v>107</v>
      </c>
      <c r="AM16" s="51"/>
      <c r="AN16" s="51" t="s">
        <v>107</v>
      </c>
      <c r="AO16" s="51"/>
      <c r="AP16" s="51" t="s">
        <v>89</v>
      </c>
      <c r="AQ16" s="51"/>
      <c r="AR16" s="14" t="s">
        <v>52</v>
      </c>
      <c r="AS16" s="51"/>
      <c r="AT16" s="14" t="s">
        <v>52</v>
      </c>
      <c r="AU16" s="51"/>
      <c r="AV16" s="14" t="s">
        <v>52</v>
      </c>
      <c r="AW16" s="51"/>
      <c r="AX16" s="14" t="s">
        <v>52</v>
      </c>
      <c r="AY16" s="51"/>
      <c r="AZ16" s="51" t="s">
        <v>52</v>
      </c>
      <c r="BA16" s="51"/>
      <c r="BB16" s="51" t="s">
        <v>52</v>
      </c>
      <c r="BC16" s="51"/>
      <c r="BD16" s="14" t="s">
        <v>52</v>
      </c>
      <c r="BE16" s="51"/>
      <c r="BF16" s="22" t="s">
        <v>80</v>
      </c>
      <c r="BG16" s="51"/>
      <c r="BH16" s="51"/>
      <c r="BI16" s="51"/>
      <c r="BJ16" s="51"/>
      <c r="BK16" s="51"/>
      <c r="BL16" s="51"/>
      <c r="BM16" s="51"/>
      <c r="BN16" s="51"/>
      <c r="BO16" s="51"/>
      <c r="BP16" s="22" t="s">
        <v>80</v>
      </c>
      <c r="BQ16" s="26"/>
      <c r="BR16" s="28" t="s">
        <v>119</v>
      </c>
      <c r="BS16" s="51"/>
      <c r="BT16" s="51"/>
      <c r="BU16" s="51"/>
      <c r="BV16" s="51"/>
      <c r="BW16" s="51"/>
      <c r="BX16" s="51"/>
      <c r="BY16" s="51"/>
      <c r="BZ16" s="51"/>
      <c r="CA16" s="51"/>
      <c r="CB16" s="51"/>
      <c r="CC16" s="51"/>
      <c r="CD16" s="51"/>
      <c r="CE16" s="51" t="s">
        <v>52</v>
      </c>
      <c r="CF16" s="51"/>
      <c r="CG16" s="51" t="s">
        <v>52</v>
      </c>
      <c r="CH16" s="51"/>
      <c r="CI16" s="51" t="s">
        <v>52</v>
      </c>
      <c r="CJ16" s="51"/>
      <c r="CK16" s="51" t="s">
        <v>52</v>
      </c>
      <c r="CL16" s="51"/>
      <c r="CM16" s="51" t="s">
        <v>52</v>
      </c>
      <c r="CN16" s="51"/>
      <c r="CO16" s="51" t="s">
        <v>52</v>
      </c>
      <c r="CP16" s="51"/>
      <c r="CQ16" s="51"/>
      <c r="CR16" s="51"/>
      <c r="CS16" s="60" t="s">
        <v>52</v>
      </c>
      <c r="CT16" s="58"/>
      <c r="CU16" s="60" t="s">
        <v>52</v>
      </c>
      <c r="CV16" s="58"/>
      <c r="CW16" s="60" t="s">
        <v>52</v>
      </c>
      <c r="CX16" s="58"/>
      <c r="CY16" s="60" t="s">
        <v>52</v>
      </c>
      <c r="CZ16" s="58"/>
      <c r="DA16" s="60" t="s">
        <v>52</v>
      </c>
      <c r="DB16" s="58"/>
      <c r="DC16" s="60" t="s">
        <v>52</v>
      </c>
      <c r="DD16" s="58"/>
      <c r="DE16" s="60"/>
      <c r="DF16" s="58"/>
      <c r="DG16" s="51" t="s">
        <v>52</v>
      </c>
      <c r="DH16" s="51"/>
      <c r="DI16" s="51" t="s">
        <v>52</v>
      </c>
      <c r="DJ16" s="51"/>
      <c r="DK16" s="51" t="s">
        <v>52</v>
      </c>
      <c r="DL16" s="51"/>
      <c r="DM16" s="51" t="s">
        <v>52</v>
      </c>
      <c r="DN16" s="51"/>
      <c r="DO16" s="51" t="s">
        <v>52</v>
      </c>
      <c r="DP16" s="51"/>
      <c r="DQ16" s="51" t="s">
        <v>52</v>
      </c>
      <c r="DR16" s="51"/>
      <c r="DS16" s="51" t="s">
        <v>52</v>
      </c>
      <c r="DT16" s="51" t="s">
        <v>159</v>
      </c>
      <c r="DU16" s="57">
        <f t="shared" si="0"/>
        <v>8</v>
      </c>
      <c r="DV16" s="61">
        <f t="shared" si="1"/>
        <v>0.88888888888888884</v>
      </c>
      <c r="DW16" s="57">
        <f t="shared" si="2"/>
        <v>7</v>
      </c>
      <c r="DX16" s="62">
        <f t="shared" si="3"/>
        <v>0.77777777777777779</v>
      </c>
      <c r="DY16" s="57">
        <f t="shared" si="4"/>
        <v>6</v>
      </c>
      <c r="DZ16" s="62">
        <f t="shared" si="5"/>
        <v>0.66666666666666663</v>
      </c>
    </row>
    <row r="17" spans="1:130" ht="99.75" x14ac:dyDescent="0.25">
      <c r="A17" s="75" t="s">
        <v>31</v>
      </c>
      <c r="B17" s="51" t="s">
        <v>20</v>
      </c>
      <c r="C17" s="51"/>
      <c r="D17" s="51" t="s">
        <v>20</v>
      </c>
      <c r="E17" s="51"/>
      <c r="F17" s="51" t="s">
        <v>20</v>
      </c>
      <c r="G17" s="51"/>
      <c r="H17" s="51" t="s">
        <v>20</v>
      </c>
      <c r="I17" s="51"/>
      <c r="J17" s="51" t="s">
        <v>20</v>
      </c>
      <c r="K17" s="51"/>
      <c r="L17" s="51" t="s">
        <v>20</v>
      </c>
      <c r="M17" s="51"/>
      <c r="N17" s="51" t="s">
        <v>20</v>
      </c>
      <c r="O17" s="51"/>
      <c r="P17" s="51" t="s">
        <v>52</v>
      </c>
      <c r="Q17" s="51"/>
      <c r="R17" s="51" t="s">
        <v>52</v>
      </c>
      <c r="S17" s="51"/>
      <c r="T17" s="51" t="s">
        <v>52</v>
      </c>
      <c r="U17" s="51"/>
      <c r="V17" s="51" t="s">
        <v>52</v>
      </c>
      <c r="W17" s="51"/>
      <c r="X17" s="51" t="s">
        <v>52</v>
      </c>
      <c r="Y17" s="51"/>
      <c r="Z17" s="51" t="s">
        <v>52</v>
      </c>
      <c r="AA17" s="51"/>
      <c r="AB17" s="51" t="s">
        <v>52</v>
      </c>
      <c r="AC17" s="51"/>
      <c r="AD17" s="51" t="s">
        <v>107</v>
      </c>
      <c r="AE17" s="51" t="s">
        <v>108</v>
      </c>
      <c r="AF17" s="51" t="s">
        <v>107</v>
      </c>
      <c r="AG17" s="51"/>
      <c r="AH17" s="51" t="s">
        <v>107</v>
      </c>
      <c r="AI17" s="51"/>
      <c r="AJ17" s="51" t="s">
        <v>107</v>
      </c>
      <c r="AK17" s="51"/>
      <c r="AL17" s="51" t="s">
        <v>107</v>
      </c>
      <c r="AM17" s="51"/>
      <c r="AN17" s="51" t="s">
        <v>107</v>
      </c>
      <c r="AO17" s="51"/>
      <c r="AP17" s="51" t="s">
        <v>107</v>
      </c>
      <c r="AQ17" s="51"/>
      <c r="AR17" s="14" t="s">
        <v>52</v>
      </c>
      <c r="AS17" s="51"/>
      <c r="AT17" s="14" t="s">
        <v>52</v>
      </c>
      <c r="AU17" s="51"/>
      <c r="AV17" s="14" t="s">
        <v>52</v>
      </c>
      <c r="AW17" s="51"/>
      <c r="AX17" s="14" t="s">
        <v>52</v>
      </c>
      <c r="AY17" s="51"/>
      <c r="AZ17" s="14" t="s">
        <v>52</v>
      </c>
      <c r="BA17" s="51"/>
      <c r="BB17" s="14" t="s">
        <v>52</v>
      </c>
      <c r="BC17" s="51"/>
      <c r="BD17" s="14" t="s">
        <v>52</v>
      </c>
      <c r="BE17" s="51"/>
      <c r="BF17" s="22" t="s">
        <v>80</v>
      </c>
      <c r="BG17" s="51"/>
      <c r="BH17" s="51"/>
      <c r="BI17" s="51"/>
      <c r="BJ17" s="51"/>
      <c r="BK17" s="51"/>
      <c r="BL17" s="51"/>
      <c r="BM17" s="51"/>
      <c r="BN17" s="51"/>
      <c r="BO17" s="51"/>
      <c r="BP17" s="51"/>
      <c r="BQ17" s="26" t="s">
        <v>52</v>
      </c>
      <c r="BR17" s="27"/>
      <c r="BS17" s="26" t="s">
        <v>52</v>
      </c>
      <c r="BT17" s="51"/>
      <c r="BU17" s="26" t="s">
        <v>52</v>
      </c>
      <c r="BV17" s="51"/>
      <c r="BW17" s="26" t="s">
        <v>52</v>
      </c>
      <c r="BX17" s="51"/>
      <c r="BY17" s="26" t="s">
        <v>52</v>
      </c>
      <c r="BZ17" s="51"/>
      <c r="CA17" s="26" t="s">
        <v>52</v>
      </c>
      <c r="CB17" s="51"/>
      <c r="CC17" s="26" t="s">
        <v>52</v>
      </c>
      <c r="CD17" s="51"/>
      <c r="CE17" s="51" t="s">
        <v>52</v>
      </c>
      <c r="CG17" s="51"/>
      <c r="CH17" s="51"/>
      <c r="CI17" s="51"/>
      <c r="CJ17" s="51"/>
      <c r="CK17" s="51"/>
      <c r="CL17" s="51"/>
      <c r="CM17" s="51"/>
      <c r="CN17" s="51"/>
      <c r="CO17" s="51"/>
      <c r="CP17" s="51"/>
      <c r="CQ17" s="51"/>
      <c r="CR17" s="51"/>
      <c r="CS17" s="60" t="s">
        <v>52</v>
      </c>
      <c r="CT17" s="58"/>
      <c r="CU17" s="60" t="s">
        <v>52</v>
      </c>
      <c r="CV17" s="58"/>
      <c r="CW17" s="60" t="s">
        <v>52</v>
      </c>
      <c r="CX17" s="58"/>
      <c r="CY17" s="60" t="s">
        <v>52</v>
      </c>
      <c r="CZ17" s="58"/>
      <c r="DA17" s="60" t="s">
        <v>52</v>
      </c>
      <c r="DB17" s="58"/>
      <c r="DC17" s="60" t="s">
        <v>52</v>
      </c>
      <c r="DD17" s="58"/>
      <c r="DE17" s="60"/>
      <c r="DF17" s="58"/>
      <c r="DG17" s="51" t="s">
        <v>52</v>
      </c>
      <c r="DH17" s="51"/>
      <c r="DI17" s="51" t="s">
        <v>20</v>
      </c>
      <c r="DJ17" s="51"/>
      <c r="DK17" s="51" t="s">
        <v>20</v>
      </c>
      <c r="DL17" s="51"/>
      <c r="DM17" s="51" t="s">
        <v>20</v>
      </c>
      <c r="DN17" s="51"/>
      <c r="DO17" s="51" t="s">
        <v>20</v>
      </c>
      <c r="DP17" s="51"/>
      <c r="DQ17" s="51" t="s">
        <v>20</v>
      </c>
      <c r="DR17" s="51"/>
      <c r="DS17" s="51" t="s">
        <v>20</v>
      </c>
      <c r="DT17" s="51"/>
      <c r="DU17" s="57">
        <f t="shared" si="0"/>
        <v>9</v>
      </c>
      <c r="DV17" s="61">
        <f t="shared" si="1"/>
        <v>1</v>
      </c>
      <c r="DW17" s="57">
        <f t="shared" si="2"/>
        <v>7</v>
      </c>
      <c r="DX17" s="62">
        <f t="shared" si="3"/>
        <v>0.77777777777777779</v>
      </c>
      <c r="DY17" s="57">
        <f t="shared" si="4"/>
        <v>7</v>
      </c>
      <c r="DZ17" s="62">
        <f t="shared" si="5"/>
        <v>0.77777777777777779</v>
      </c>
    </row>
    <row r="18" spans="1:130" ht="99.75" x14ac:dyDescent="0.25">
      <c r="A18" s="76" t="s">
        <v>32</v>
      </c>
      <c r="B18" s="51"/>
      <c r="C18" s="51"/>
      <c r="D18" s="51"/>
      <c r="E18" s="51"/>
      <c r="F18" s="51"/>
      <c r="G18" s="51"/>
      <c r="H18" s="51"/>
      <c r="I18" s="51"/>
      <c r="J18" s="51"/>
      <c r="K18" s="51"/>
      <c r="L18" s="51" t="s">
        <v>20</v>
      </c>
      <c r="M18" s="51"/>
      <c r="N18" s="51"/>
      <c r="O18" s="51"/>
      <c r="P18" s="51" t="s">
        <v>52</v>
      </c>
      <c r="Q18" s="51"/>
      <c r="R18" s="51" t="s">
        <v>52</v>
      </c>
      <c r="S18" s="51"/>
      <c r="T18" s="51"/>
      <c r="U18" s="51"/>
      <c r="V18" s="51"/>
      <c r="W18" s="51"/>
      <c r="X18" s="51"/>
      <c r="Y18" s="51"/>
      <c r="Z18" s="51" t="s">
        <v>52</v>
      </c>
      <c r="AA18" s="51"/>
      <c r="AB18" s="51" t="s">
        <v>52</v>
      </c>
      <c r="AC18" s="51"/>
      <c r="AD18" s="51" t="s">
        <v>107</v>
      </c>
      <c r="AE18" s="51" t="s">
        <v>108</v>
      </c>
      <c r="AF18" s="51" t="s">
        <v>107</v>
      </c>
      <c r="AG18" s="51"/>
      <c r="AH18" s="51" t="s">
        <v>107</v>
      </c>
      <c r="AI18" s="51"/>
      <c r="AJ18" s="51" t="s">
        <v>107</v>
      </c>
      <c r="AK18" s="51"/>
      <c r="AL18" s="51" t="s">
        <v>107</v>
      </c>
      <c r="AM18" s="51"/>
      <c r="AN18" s="51" t="s">
        <v>107</v>
      </c>
      <c r="AO18" s="51"/>
      <c r="AP18" s="51" t="s">
        <v>107</v>
      </c>
      <c r="AQ18" s="51"/>
      <c r="AR18" s="14"/>
      <c r="AS18" s="51"/>
      <c r="AT18" s="14"/>
      <c r="AU18" s="51"/>
      <c r="AV18" s="14" t="s">
        <v>52</v>
      </c>
      <c r="AW18" s="51"/>
      <c r="AX18" s="14" t="s">
        <v>52</v>
      </c>
      <c r="AY18" s="51"/>
      <c r="AZ18" s="14" t="s">
        <v>52</v>
      </c>
      <c r="BA18" s="51"/>
      <c r="BB18" s="14" t="s">
        <v>52</v>
      </c>
      <c r="BC18" s="51"/>
      <c r="BD18" s="14"/>
      <c r="BE18" s="51"/>
      <c r="BF18" s="22" t="s">
        <v>80</v>
      </c>
      <c r="BG18" s="51"/>
      <c r="BH18" s="51"/>
      <c r="BI18" s="51"/>
      <c r="BJ18" s="51"/>
      <c r="BK18" s="51"/>
      <c r="BL18" s="51"/>
      <c r="BM18" s="51"/>
      <c r="BN18" s="51"/>
      <c r="BO18" s="51"/>
      <c r="BP18" s="22" t="s">
        <v>80</v>
      </c>
      <c r="BQ18" s="26"/>
      <c r="BR18" s="27"/>
      <c r="BS18" s="51"/>
      <c r="BT18" s="51"/>
      <c r="BU18" s="51"/>
      <c r="BV18" s="51"/>
      <c r="BW18" s="51"/>
      <c r="BX18" s="51"/>
      <c r="BY18" s="51"/>
      <c r="BZ18" s="51"/>
      <c r="CA18" s="51"/>
      <c r="CB18" s="51"/>
      <c r="CC18" s="51"/>
      <c r="CD18" s="51"/>
      <c r="CE18" s="51"/>
      <c r="CG18" s="51"/>
      <c r="CH18" s="51"/>
      <c r="CI18" s="51"/>
      <c r="CJ18" s="51"/>
      <c r="CK18" s="51"/>
      <c r="CL18" s="51"/>
      <c r="CM18" s="51"/>
      <c r="CN18" s="51"/>
      <c r="CO18" s="51"/>
      <c r="CP18" s="51"/>
      <c r="CQ18" s="51"/>
      <c r="CR18" s="51"/>
      <c r="CS18" s="60" t="s">
        <v>52</v>
      </c>
      <c r="CT18" s="58"/>
      <c r="CU18" s="60" t="s">
        <v>52</v>
      </c>
      <c r="CV18" s="58"/>
      <c r="CW18" s="60" t="s">
        <v>52</v>
      </c>
      <c r="CX18" s="40"/>
      <c r="CY18" s="60" t="s">
        <v>52</v>
      </c>
      <c r="CZ18" s="40"/>
      <c r="DA18" s="60" t="s">
        <v>52</v>
      </c>
      <c r="DB18" s="58"/>
      <c r="DC18" s="60" t="s">
        <v>52</v>
      </c>
      <c r="DD18" s="58"/>
      <c r="DE18" s="60"/>
      <c r="DF18" s="58"/>
      <c r="DG18" s="51" t="s">
        <v>20</v>
      </c>
      <c r="DH18" s="51"/>
      <c r="DI18" s="51" t="s">
        <v>20</v>
      </c>
      <c r="DJ18" s="51"/>
      <c r="DK18" s="51" t="s">
        <v>20</v>
      </c>
      <c r="DL18" s="51"/>
      <c r="DM18" s="51" t="s">
        <v>20</v>
      </c>
      <c r="DN18" s="51"/>
      <c r="DO18" s="51" t="s">
        <v>20</v>
      </c>
      <c r="DP18" s="51"/>
      <c r="DQ18" s="51" t="s">
        <v>20</v>
      </c>
      <c r="DR18" s="51"/>
      <c r="DS18" s="51"/>
      <c r="DT18" s="51"/>
      <c r="DU18" s="57">
        <f t="shared" si="0"/>
        <v>5</v>
      </c>
      <c r="DV18" s="61">
        <f t="shared" si="1"/>
        <v>0.55555555555555558</v>
      </c>
      <c r="DW18" s="57">
        <f t="shared" si="2"/>
        <v>4</v>
      </c>
      <c r="DX18" s="62">
        <f t="shared" si="3"/>
        <v>0.44444444444444442</v>
      </c>
      <c r="DY18" s="57">
        <f t="shared" si="4"/>
        <v>4</v>
      </c>
      <c r="DZ18" s="62">
        <f t="shared" si="5"/>
        <v>0.44444444444444442</v>
      </c>
    </row>
    <row r="19" spans="1:130" ht="299.25" x14ac:dyDescent="0.25">
      <c r="A19" s="77" t="s">
        <v>33</v>
      </c>
      <c r="B19" s="51" t="s">
        <v>20</v>
      </c>
      <c r="C19" s="51"/>
      <c r="D19" s="51" t="s">
        <v>20</v>
      </c>
      <c r="E19" s="51"/>
      <c r="F19" s="51" t="s">
        <v>20</v>
      </c>
      <c r="G19" s="51"/>
      <c r="H19" s="51" t="s">
        <v>20</v>
      </c>
      <c r="I19" s="51"/>
      <c r="J19" s="51" t="s">
        <v>20</v>
      </c>
      <c r="K19" s="51"/>
      <c r="L19" s="51" t="s">
        <v>20</v>
      </c>
      <c r="M19" s="51"/>
      <c r="N19" s="51" t="s">
        <v>20</v>
      </c>
      <c r="O19" s="51"/>
      <c r="P19" s="51"/>
      <c r="Q19" s="51" t="s">
        <v>69</v>
      </c>
      <c r="R19" s="51" t="s">
        <v>70</v>
      </c>
      <c r="S19" s="51"/>
      <c r="T19" s="51" t="s">
        <v>52</v>
      </c>
      <c r="U19" s="51"/>
      <c r="V19" s="51" t="s">
        <v>52</v>
      </c>
      <c r="W19" s="51"/>
      <c r="X19" s="51" t="s">
        <v>52</v>
      </c>
      <c r="Y19" s="51"/>
      <c r="Z19" s="51" t="s">
        <v>52</v>
      </c>
      <c r="AA19" s="51"/>
      <c r="AB19" s="51" t="s">
        <v>52</v>
      </c>
      <c r="AC19" s="51"/>
      <c r="AD19" s="51" t="s">
        <v>107</v>
      </c>
      <c r="AE19" s="51" t="s">
        <v>108</v>
      </c>
      <c r="AF19" s="51" t="s">
        <v>107</v>
      </c>
      <c r="AG19" s="51"/>
      <c r="AH19" s="51" t="s">
        <v>107</v>
      </c>
      <c r="AI19" s="51"/>
      <c r="AJ19" s="51" t="s">
        <v>107</v>
      </c>
      <c r="AK19" s="51"/>
      <c r="AL19" s="51" t="s">
        <v>107</v>
      </c>
      <c r="AM19" s="51"/>
      <c r="AN19" s="51" t="s">
        <v>107</v>
      </c>
      <c r="AO19" s="51"/>
      <c r="AP19" s="51" t="s">
        <v>107</v>
      </c>
      <c r="AQ19" s="51"/>
      <c r="AR19" s="14" t="s">
        <v>52</v>
      </c>
      <c r="AS19" s="51"/>
      <c r="AT19" s="14" t="s">
        <v>52</v>
      </c>
      <c r="AU19" s="51"/>
      <c r="AV19" s="14" t="s">
        <v>52</v>
      </c>
      <c r="AW19" s="51"/>
      <c r="AX19" s="14" t="s">
        <v>52</v>
      </c>
      <c r="AY19" s="51"/>
      <c r="AZ19" s="14" t="s">
        <v>52</v>
      </c>
      <c r="BA19" s="51"/>
      <c r="BB19" s="14" t="s">
        <v>52</v>
      </c>
      <c r="BC19" s="51"/>
      <c r="BD19" s="14" t="s">
        <v>52</v>
      </c>
      <c r="BE19" s="51"/>
      <c r="BF19" s="22" t="s">
        <v>80</v>
      </c>
      <c r="BG19" s="22" t="s">
        <v>80</v>
      </c>
      <c r="BH19" s="22" t="s">
        <v>80</v>
      </c>
      <c r="BI19" s="22" t="s">
        <v>80</v>
      </c>
      <c r="BJ19" s="22" t="s">
        <v>80</v>
      </c>
      <c r="BK19" s="22" t="s">
        <v>80</v>
      </c>
      <c r="BL19" s="22" t="s">
        <v>80</v>
      </c>
      <c r="BM19" s="22" t="s">
        <v>80</v>
      </c>
      <c r="BN19" s="22" t="s">
        <v>80</v>
      </c>
      <c r="BO19" s="22" t="s">
        <v>80</v>
      </c>
      <c r="BP19" s="22" t="s">
        <v>80</v>
      </c>
      <c r="BQ19" s="26" t="s">
        <v>52</v>
      </c>
      <c r="BR19" s="27"/>
      <c r="BS19" s="26" t="s">
        <v>52</v>
      </c>
      <c r="BT19" s="51"/>
      <c r="BU19" s="26" t="s">
        <v>52</v>
      </c>
      <c r="BV19" s="51"/>
      <c r="BW19" s="26" t="s">
        <v>52</v>
      </c>
      <c r="BX19" s="51"/>
      <c r="BY19" s="26" t="s">
        <v>52</v>
      </c>
      <c r="BZ19" s="51"/>
      <c r="CA19" s="26" t="s">
        <v>52</v>
      </c>
      <c r="CB19" s="51"/>
      <c r="CC19" s="26" t="s">
        <v>52</v>
      </c>
      <c r="CD19" s="51"/>
      <c r="CE19" s="51" t="s">
        <v>52</v>
      </c>
      <c r="CF19" s="51"/>
      <c r="CG19" s="51" t="s">
        <v>52</v>
      </c>
      <c r="CH19" s="51"/>
      <c r="CI19" s="51" t="s">
        <v>52</v>
      </c>
      <c r="CJ19" s="51"/>
      <c r="CK19" s="51" t="s">
        <v>52</v>
      </c>
      <c r="CL19" s="51"/>
      <c r="CM19" s="51" t="s">
        <v>52</v>
      </c>
      <c r="CN19" s="51"/>
      <c r="CO19" s="51" t="s">
        <v>52</v>
      </c>
      <c r="CP19" s="51"/>
      <c r="CQ19" s="51" t="s">
        <v>52</v>
      </c>
      <c r="CR19" s="51"/>
      <c r="CS19" s="60" t="s">
        <v>52</v>
      </c>
      <c r="CT19" s="58" t="s">
        <v>143</v>
      </c>
      <c r="CU19" s="60" t="s">
        <v>52</v>
      </c>
      <c r="CV19" s="58"/>
      <c r="CW19" s="60" t="s">
        <v>52</v>
      </c>
      <c r="CX19" s="58"/>
      <c r="CY19" s="60" t="s">
        <v>52</v>
      </c>
      <c r="CZ19" s="58"/>
      <c r="DA19" s="60" t="s">
        <v>52</v>
      </c>
      <c r="DB19" s="58" t="s">
        <v>144</v>
      </c>
      <c r="DC19" s="60" t="s">
        <v>52</v>
      </c>
      <c r="DD19" s="58" t="s">
        <v>143</v>
      </c>
      <c r="DE19" s="60"/>
      <c r="DF19" s="58"/>
      <c r="DG19" s="51" t="s">
        <v>20</v>
      </c>
      <c r="DH19" s="51"/>
      <c r="DI19" s="51" t="s">
        <v>20</v>
      </c>
      <c r="DJ19" s="51"/>
      <c r="DK19" s="51" t="s">
        <v>20</v>
      </c>
      <c r="DL19" s="51"/>
      <c r="DM19" s="51" t="s">
        <v>20</v>
      </c>
      <c r="DN19" s="51"/>
      <c r="DO19" s="51" t="s">
        <v>20</v>
      </c>
      <c r="DP19" s="51"/>
      <c r="DQ19" s="51" t="s">
        <v>20</v>
      </c>
      <c r="DR19" s="51"/>
      <c r="DS19" s="51" t="s">
        <v>20</v>
      </c>
      <c r="DT19" s="51"/>
      <c r="DU19" s="57">
        <f t="shared" si="0"/>
        <v>8</v>
      </c>
      <c r="DV19" s="61">
        <f t="shared" si="1"/>
        <v>0.88888888888888884</v>
      </c>
      <c r="DW19" s="57">
        <f t="shared" si="2"/>
        <v>9</v>
      </c>
      <c r="DX19" s="62">
        <f t="shared" si="3"/>
        <v>1</v>
      </c>
      <c r="DY19" s="57">
        <f t="shared" si="4"/>
        <v>9</v>
      </c>
      <c r="DZ19" s="62">
        <f t="shared" si="5"/>
        <v>1</v>
      </c>
    </row>
    <row r="20" spans="1:130" x14ac:dyDescent="0.25">
      <c r="A20" s="76" t="s">
        <v>34</v>
      </c>
      <c r="B20" s="51"/>
      <c r="C20" s="51"/>
      <c r="D20" s="51"/>
      <c r="E20" s="51"/>
      <c r="F20" s="51"/>
      <c r="G20" s="51"/>
      <c r="H20" s="51"/>
      <c r="I20" s="51"/>
      <c r="J20" s="51"/>
      <c r="K20" s="51"/>
      <c r="L20" s="51"/>
      <c r="M20" s="51"/>
      <c r="N20" s="51"/>
      <c r="O20" s="51"/>
      <c r="P20" s="51"/>
      <c r="Q20" s="51" t="s">
        <v>60</v>
      </c>
      <c r="R20" s="51" t="s">
        <v>60</v>
      </c>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14" t="s">
        <v>52</v>
      </c>
      <c r="AS20" s="51"/>
      <c r="AT20" s="14" t="s">
        <v>52</v>
      </c>
      <c r="AU20" s="51"/>
      <c r="AV20" s="14" t="s">
        <v>52</v>
      </c>
      <c r="AW20" s="51"/>
      <c r="AX20" s="14" t="s">
        <v>52</v>
      </c>
      <c r="AY20" s="51"/>
      <c r="AZ20" s="14" t="s">
        <v>52</v>
      </c>
      <c r="BA20" s="51"/>
      <c r="BB20" s="14" t="s">
        <v>52</v>
      </c>
      <c r="BC20" s="51"/>
      <c r="BD20" s="14" t="s">
        <v>52</v>
      </c>
      <c r="BE20" s="51"/>
      <c r="BF20" s="51"/>
      <c r="BG20" s="51"/>
      <c r="BH20" s="51"/>
      <c r="BI20" s="51"/>
      <c r="BJ20" s="51"/>
      <c r="BK20" s="51"/>
      <c r="BL20" s="51"/>
      <c r="BM20" s="51"/>
      <c r="BN20" s="51"/>
      <c r="BO20" s="51"/>
      <c r="BP20" s="51"/>
      <c r="BQ20" s="26"/>
      <c r="BR20" s="27"/>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60"/>
      <c r="CT20" s="58"/>
      <c r="CU20" s="60"/>
      <c r="CV20" s="58"/>
      <c r="CW20" s="60"/>
      <c r="CX20" s="58"/>
      <c r="CY20" s="60"/>
      <c r="CZ20" s="58"/>
      <c r="DA20" s="60"/>
      <c r="DB20" s="58"/>
      <c r="DC20" s="60"/>
      <c r="DD20" s="58"/>
      <c r="DE20" s="60"/>
      <c r="DF20" s="58"/>
      <c r="DG20" s="51"/>
      <c r="DH20" s="51"/>
      <c r="DI20" s="51"/>
      <c r="DJ20" s="51"/>
      <c r="DK20" s="51"/>
      <c r="DL20" s="51"/>
      <c r="DM20" s="51"/>
      <c r="DN20" s="51"/>
      <c r="DO20" s="51"/>
      <c r="DP20" s="51"/>
      <c r="DQ20" s="51"/>
      <c r="DR20" s="51"/>
      <c r="DS20" s="51"/>
      <c r="DT20" s="51"/>
      <c r="DU20" s="57">
        <f t="shared" si="0"/>
        <v>1</v>
      </c>
      <c r="DV20" s="61">
        <f t="shared" si="1"/>
        <v>0.1111111111111111</v>
      </c>
      <c r="DW20" s="57">
        <f t="shared" si="2"/>
        <v>2</v>
      </c>
      <c r="DX20" s="62">
        <f t="shared" si="3"/>
        <v>0.22222222222222221</v>
      </c>
      <c r="DY20" s="57">
        <f t="shared" si="4"/>
        <v>1</v>
      </c>
      <c r="DZ20" s="62">
        <f t="shared" si="5"/>
        <v>0.1111111111111111</v>
      </c>
    </row>
    <row r="21" spans="1:130" x14ac:dyDescent="0.25">
      <c r="A21" s="51" t="s">
        <v>35</v>
      </c>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14"/>
      <c r="AS21" s="51"/>
      <c r="AT21" s="14"/>
      <c r="AU21" s="51"/>
      <c r="AV21" s="14"/>
      <c r="AW21" s="51"/>
      <c r="AX21" s="14"/>
      <c r="AY21" s="51"/>
      <c r="AZ21" s="51"/>
      <c r="BA21" s="51"/>
      <c r="BB21" s="51"/>
      <c r="BC21" s="51"/>
      <c r="BD21" s="14"/>
      <c r="BE21" s="51"/>
      <c r="BF21" s="51"/>
      <c r="BG21" s="51"/>
      <c r="BH21" s="51"/>
      <c r="BI21" s="51"/>
      <c r="BJ21" s="51"/>
      <c r="BK21" s="51"/>
      <c r="BL21" s="51"/>
      <c r="BM21" s="51"/>
      <c r="BN21" s="51"/>
      <c r="BO21" s="51"/>
      <c r="BP21" s="51"/>
      <c r="BQ21" s="26"/>
      <c r="BR21" s="27"/>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60"/>
      <c r="CT21" s="58"/>
      <c r="CU21" s="60"/>
      <c r="CV21" s="58"/>
      <c r="CW21" s="60"/>
      <c r="CX21" s="58"/>
      <c r="CY21" s="60"/>
      <c r="CZ21" s="58"/>
      <c r="DA21" s="60"/>
      <c r="DB21" s="58"/>
      <c r="DC21" s="60"/>
      <c r="DD21" s="58"/>
      <c r="DE21" s="60"/>
      <c r="DF21" s="58"/>
      <c r="DG21" s="51"/>
      <c r="DH21" s="51"/>
      <c r="DI21" s="51"/>
      <c r="DJ21" s="51"/>
      <c r="DK21" s="51"/>
      <c r="DL21" s="51"/>
      <c r="DM21" s="51"/>
      <c r="DN21" s="51"/>
      <c r="DO21" s="51"/>
      <c r="DP21" s="51"/>
      <c r="DQ21" s="51"/>
      <c r="DR21" s="51"/>
      <c r="DS21" s="51"/>
      <c r="DT21" s="51"/>
      <c r="DU21" s="57">
        <f t="shared" si="0"/>
        <v>0</v>
      </c>
      <c r="DV21" s="61">
        <f t="shared" si="1"/>
        <v>0</v>
      </c>
      <c r="DW21" s="57">
        <f t="shared" si="2"/>
        <v>0</v>
      </c>
      <c r="DX21" s="62">
        <f t="shared" si="3"/>
        <v>0</v>
      </c>
      <c r="DY21" s="57">
        <f t="shared" si="4"/>
        <v>0</v>
      </c>
      <c r="DZ21" s="62">
        <f t="shared" si="5"/>
        <v>0</v>
      </c>
    </row>
    <row r="22" spans="1:130" ht="156.75" x14ac:dyDescent="0.25">
      <c r="A22" s="76" t="s">
        <v>36</v>
      </c>
      <c r="B22" s="51" t="s">
        <v>20</v>
      </c>
      <c r="C22" s="51"/>
      <c r="D22" s="51" t="s">
        <v>20</v>
      </c>
      <c r="E22" s="51"/>
      <c r="F22" s="51"/>
      <c r="G22" s="51"/>
      <c r="H22" s="51"/>
      <c r="I22" s="51"/>
      <c r="J22" s="51"/>
      <c r="K22" s="51"/>
      <c r="L22" s="51"/>
      <c r="M22" s="51"/>
      <c r="N22" s="51" t="s">
        <v>20</v>
      </c>
      <c r="O22" s="51"/>
      <c r="P22" s="51" t="s">
        <v>52</v>
      </c>
      <c r="Q22" s="51"/>
      <c r="R22" s="51" t="s">
        <v>52</v>
      </c>
      <c r="S22" s="51"/>
      <c r="T22" s="51"/>
      <c r="U22" s="51" t="s">
        <v>71</v>
      </c>
      <c r="V22" s="51"/>
      <c r="W22" s="51" t="s">
        <v>71</v>
      </c>
      <c r="X22" s="51" t="s">
        <v>52</v>
      </c>
      <c r="Y22" s="51"/>
      <c r="Z22" s="51"/>
      <c r="AA22" s="51" t="s">
        <v>60</v>
      </c>
      <c r="AB22" s="51" t="s">
        <v>52</v>
      </c>
      <c r="AC22" s="51" t="s">
        <v>72</v>
      </c>
      <c r="AD22" s="51" t="s">
        <v>52</v>
      </c>
      <c r="AE22" s="51"/>
      <c r="AF22" s="51" t="s">
        <v>52</v>
      </c>
      <c r="AG22" s="51"/>
      <c r="AH22" s="51" t="s">
        <v>20</v>
      </c>
      <c r="AI22" s="51"/>
      <c r="AJ22" s="51" t="s">
        <v>20</v>
      </c>
      <c r="AK22" s="51"/>
      <c r="AL22" s="51" t="s">
        <v>20</v>
      </c>
      <c r="AM22" s="51"/>
      <c r="AN22" s="51" t="s">
        <v>52</v>
      </c>
      <c r="AO22" s="51"/>
      <c r="AP22" s="51" t="s">
        <v>99</v>
      </c>
      <c r="AQ22" s="51"/>
      <c r="AR22" s="14" t="s">
        <v>52</v>
      </c>
      <c r="AS22" s="51"/>
      <c r="AT22" s="14" t="s">
        <v>52</v>
      </c>
      <c r="AU22" s="51"/>
      <c r="AV22" s="14" t="s">
        <v>52</v>
      </c>
      <c r="AW22" s="51"/>
      <c r="AX22" s="14" t="s">
        <v>52</v>
      </c>
      <c r="AY22" s="51"/>
      <c r="AZ22" s="14" t="s">
        <v>52</v>
      </c>
      <c r="BA22" s="51"/>
      <c r="BB22" s="14" t="s">
        <v>52</v>
      </c>
      <c r="BC22" s="51"/>
      <c r="BD22" s="14" t="s">
        <v>52</v>
      </c>
      <c r="BE22" s="51"/>
      <c r="BF22" s="22" t="s">
        <v>80</v>
      </c>
      <c r="BG22" s="51"/>
      <c r="BH22" s="51"/>
      <c r="BI22" s="51"/>
      <c r="BJ22" s="51"/>
      <c r="BK22" s="51"/>
      <c r="BL22" s="51"/>
      <c r="BM22" s="51"/>
      <c r="BN22" s="51"/>
      <c r="BO22" s="51"/>
      <c r="BP22" s="22" t="s">
        <v>80</v>
      </c>
      <c r="BQ22" s="26" t="s">
        <v>52</v>
      </c>
      <c r="BR22" s="27"/>
      <c r="BS22" s="26" t="s">
        <v>52</v>
      </c>
      <c r="BT22" s="51"/>
      <c r="BU22" s="26" t="s">
        <v>52</v>
      </c>
      <c r="BV22" s="51"/>
      <c r="BW22" s="26" t="s">
        <v>52</v>
      </c>
      <c r="BX22" s="51"/>
      <c r="BY22" s="26" t="s">
        <v>52</v>
      </c>
      <c r="BZ22" s="51"/>
      <c r="CA22" s="26" t="s">
        <v>52</v>
      </c>
      <c r="CB22" s="51"/>
      <c r="CC22" s="51"/>
      <c r="CD22" s="51"/>
      <c r="CE22" s="51" t="s">
        <v>52</v>
      </c>
      <c r="CF22" s="51"/>
      <c r="CG22" s="51" t="s">
        <v>52</v>
      </c>
      <c r="CH22" s="51"/>
      <c r="CI22" s="51" t="s">
        <v>52</v>
      </c>
      <c r="CJ22" s="51"/>
      <c r="CK22" s="51" t="s">
        <v>52</v>
      </c>
      <c r="CL22" s="51"/>
      <c r="CM22" s="51" t="s">
        <v>52</v>
      </c>
      <c r="CN22" s="51"/>
      <c r="CO22" s="51" t="s">
        <v>52</v>
      </c>
      <c r="CP22" s="51"/>
      <c r="CQ22" s="51"/>
      <c r="CR22" s="51" t="s">
        <v>127</v>
      </c>
      <c r="CS22" s="60" t="s">
        <v>52</v>
      </c>
      <c r="CT22" s="58"/>
      <c r="CU22" s="60" t="s">
        <v>52</v>
      </c>
      <c r="CV22" s="58"/>
      <c r="CW22" s="60"/>
      <c r="CX22" s="58" t="s">
        <v>145</v>
      </c>
      <c r="CY22" s="59"/>
      <c r="CZ22" s="58" t="s">
        <v>145</v>
      </c>
      <c r="DA22" s="60"/>
      <c r="DB22" s="58" t="s">
        <v>145</v>
      </c>
      <c r="DC22" s="60" t="s">
        <v>52</v>
      </c>
      <c r="DD22" s="58"/>
      <c r="DE22" s="60"/>
      <c r="DF22" s="58"/>
      <c r="DG22" s="51" t="s">
        <v>52</v>
      </c>
      <c r="DH22" s="51"/>
      <c r="DI22" s="51" t="s">
        <v>52</v>
      </c>
      <c r="DJ22" s="51"/>
      <c r="DK22" s="51" t="s">
        <v>20</v>
      </c>
      <c r="DL22" s="51"/>
      <c r="DM22" s="51" t="s">
        <v>20</v>
      </c>
      <c r="DN22" s="51"/>
      <c r="DO22" s="51"/>
      <c r="DP22" s="51"/>
      <c r="DQ22" s="51" t="s">
        <v>20</v>
      </c>
      <c r="DR22" s="51"/>
      <c r="DS22" s="51"/>
      <c r="DT22" s="51"/>
      <c r="DU22" s="57">
        <f t="shared" si="0"/>
        <v>9</v>
      </c>
      <c r="DV22" s="61">
        <f t="shared" si="1"/>
        <v>1</v>
      </c>
      <c r="DW22" s="57">
        <f t="shared" si="2"/>
        <v>8</v>
      </c>
      <c r="DX22" s="62">
        <f t="shared" si="3"/>
        <v>0.88888888888888884</v>
      </c>
      <c r="DY22" s="57">
        <f t="shared" si="4"/>
        <v>5</v>
      </c>
      <c r="DZ22" s="62">
        <f t="shared" si="5"/>
        <v>0.55555555555555558</v>
      </c>
    </row>
    <row r="23" spans="1:130" ht="299.25" x14ac:dyDescent="0.25">
      <c r="A23" s="76" t="s">
        <v>37</v>
      </c>
      <c r="B23" s="51" t="s">
        <v>20</v>
      </c>
      <c r="C23" s="51"/>
      <c r="D23" s="51" t="s">
        <v>20</v>
      </c>
      <c r="E23" s="51"/>
      <c r="F23" s="51" t="s">
        <v>20</v>
      </c>
      <c r="G23" s="51"/>
      <c r="H23" s="51"/>
      <c r="I23" s="51"/>
      <c r="J23" s="6" t="s">
        <v>38</v>
      </c>
      <c r="K23" s="6" t="s">
        <v>39</v>
      </c>
      <c r="L23" s="51"/>
      <c r="M23" s="51"/>
      <c r="N23" s="51"/>
      <c r="O23" s="51"/>
      <c r="P23" s="51" t="s">
        <v>52</v>
      </c>
      <c r="Q23" s="51"/>
      <c r="R23" s="51" t="s">
        <v>52</v>
      </c>
      <c r="S23" s="51"/>
      <c r="T23" s="51"/>
      <c r="U23" s="51"/>
      <c r="V23" s="51"/>
      <c r="W23" s="51"/>
      <c r="X23" s="51"/>
      <c r="Y23" s="51"/>
      <c r="Z23" s="51"/>
      <c r="AA23" s="51"/>
      <c r="AB23" s="51" t="s">
        <v>52</v>
      </c>
      <c r="AC23" s="51"/>
      <c r="AD23" s="51" t="s">
        <v>52</v>
      </c>
      <c r="AE23" s="51"/>
      <c r="AF23" s="51" t="s">
        <v>52</v>
      </c>
      <c r="AG23" s="51"/>
      <c r="AH23" s="51" t="s">
        <v>20</v>
      </c>
      <c r="AI23" s="51"/>
      <c r="AJ23" s="51" t="s">
        <v>20</v>
      </c>
      <c r="AK23" s="51"/>
      <c r="AL23" s="51" t="s">
        <v>52</v>
      </c>
      <c r="AM23" s="51"/>
      <c r="AN23" s="51" t="s">
        <v>52</v>
      </c>
      <c r="AO23" s="51"/>
      <c r="AP23" s="51" t="s">
        <v>52</v>
      </c>
      <c r="AQ23" s="51"/>
      <c r="AR23" s="14" t="s">
        <v>52</v>
      </c>
      <c r="AS23" s="51"/>
      <c r="AT23" s="14" t="s">
        <v>52</v>
      </c>
      <c r="AU23" s="51"/>
      <c r="AV23" s="14" t="s">
        <v>52</v>
      </c>
      <c r="AW23" s="51"/>
      <c r="AX23" s="14" t="s">
        <v>52</v>
      </c>
      <c r="AY23" s="51"/>
      <c r="AZ23" s="14" t="s">
        <v>52</v>
      </c>
      <c r="BA23" s="51" t="s">
        <v>77</v>
      </c>
      <c r="BB23" s="14" t="s">
        <v>52</v>
      </c>
      <c r="BC23" s="51" t="s">
        <v>77</v>
      </c>
      <c r="BD23" s="14" t="s">
        <v>52</v>
      </c>
      <c r="BE23" s="51"/>
      <c r="BF23" s="22" t="s">
        <v>80</v>
      </c>
      <c r="BG23" s="51"/>
      <c r="BH23" s="51"/>
      <c r="BI23" s="51"/>
      <c r="BJ23" s="51"/>
      <c r="BK23" s="51"/>
      <c r="BL23" s="51"/>
      <c r="BM23" s="51"/>
      <c r="BN23" s="51"/>
      <c r="BO23" s="51"/>
      <c r="BP23" s="22" t="s">
        <v>80</v>
      </c>
      <c r="BQ23" s="26" t="s">
        <v>52</v>
      </c>
      <c r="BR23" s="27"/>
      <c r="BS23" s="26" t="s">
        <v>52</v>
      </c>
      <c r="BT23" s="51"/>
      <c r="BU23" s="51"/>
      <c r="BV23" s="51"/>
      <c r="BW23" s="51"/>
      <c r="BX23" s="51"/>
      <c r="BY23" s="51"/>
      <c r="BZ23" s="26"/>
      <c r="CA23" s="51"/>
      <c r="CB23" s="26"/>
      <c r="CC23" s="51"/>
      <c r="CD23" s="51"/>
      <c r="CE23" s="51" t="s">
        <v>52</v>
      </c>
      <c r="CF23" s="51"/>
      <c r="CG23" s="51" t="s">
        <v>52</v>
      </c>
      <c r="CH23" s="51"/>
      <c r="CI23" s="51" t="s">
        <v>52</v>
      </c>
      <c r="CJ23" s="51"/>
      <c r="CK23" s="51" t="s">
        <v>52</v>
      </c>
      <c r="CL23" s="51"/>
      <c r="CM23" s="51" t="s">
        <v>52</v>
      </c>
      <c r="CN23" s="51"/>
      <c r="CO23" s="51" t="s">
        <v>52</v>
      </c>
      <c r="CP23" s="51"/>
      <c r="CQ23" s="51" t="s">
        <v>52</v>
      </c>
      <c r="CR23" s="51"/>
      <c r="CS23" s="60" t="s">
        <v>52</v>
      </c>
      <c r="CT23" s="58"/>
      <c r="CU23" s="60" t="s">
        <v>52</v>
      </c>
      <c r="CV23" s="58"/>
      <c r="CW23" s="60"/>
      <c r="CX23" s="58"/>
      <c r="CY23" s="60"/>
      <c r="CZ23" s="58"/>
      <c r="DA23" s="60"/>
      <c r="DB23" s="58" t="s">
        <v>146</v>
      </c>
      <c r="DC23" s="60" t="s">
        <v>52</v>
      </c>
      <c r="DD23" s="58"/>
      <c r="DE23" s="60"/>
      <c r="DF23" s="58"/>
      <c r="DG23" s="51" t="s">
        <v>52</v>
      </c>
      <c r="DH23" s="51"/>
      <c r="DI23" s="51" t="s">
        <v>52</v>
      </c>
      <c r="DJ23" s="51"/>
      <c r="DK23" s="51" t="s">
        <v>52</v>
      </c>
      <c r="DL23" s="51"/>
      <c r="DM23" s="51" t="s">
        <v>20</v>
      </c>
      <c r="DN23" s="51"/>
      <c r="DO23" s="51" t="s">
        <v>20</v>
      </c>
      <c r="DP23" s="51"/>
      <c r="DQ23" s="51" t="s">
        <v>20</v>
      </c>
      <c r="DR23" s="51" t="s">
        <v>160</v>
      </c>
      <c r="DS23" s="51"/>
      <c r="DT23" s="51"/>
      <c r="DU23" s="57">
        <f t="shared" si="0"/>
        <v>9</v>
      </c>
      <c r="DV23" s="61">
        <f t="shared" si="1"/>
        <v>1</v>
      </c>
      <c r="DW23" s="57">
        <f t="shared" si="2"/>
        <v>8</v>
      </c>
      <c r="DX23" s="62">
        <f t="shared" si="3"/>
        <v>0.88888888888888884</v>
      </c>
      <c r="DY23" s="57">
        <f t="shared" si="4"/>
        <v>5</v>
      </c>
      <c r="DZ23" s="62">
        <f t="shared" si="5"/>
        <v>0.55555555555555558</v>
      </c>
    </row>
    <row r="24" spans="1:130" ht="156.75" x14ac:dyDescent="0.25">
      <c r="A24" s="76" t="s">
        <v>40</v>
      </c>
      <c r="B24" s="51" t="s">
        <v>20</v>
      </c>
      <c r="C24" s="51"/>
      <c r="D24" s="51" t="s">
        <v>20</v>
      </c>
      <c r="E24" s="51"/>
      <c r="F24" s="51" t="s">
        <v>20</v>
      </c>
      <c r="G24" s="51"/>
      <c r="H24" s="51" t="s">
        <v>20</v>
      </c>
      <c r="I24" s="51"/>
      <c r="J24" s="51" t="s">
        <v>20</v>
      </c>
      <c r="K24" s="51"/>
      <c r="L24" s="51" t="s">
        <v>20</v>
      </c>
      <c r="M24" s="51"/>
      <c r="N24" s="51" t="s">
        <v>20</v>
      </c>
      <c r="O24" s="51"/>
      <c r="P24" s="51" t="s">
        <v>52</v>
      </c>
      <c r="Q24" s="51"/>
      <c r="R24" s="51" t="s">
        <v>52</v>
      </c>
      <c r="S24" s="51"/>
      <c r="T24" s="51"/>
      <c r="U24" s="51"/>
      <c r="V24" s="51"/>
      <c r="W24" s="51"/>
      <c r="X24" s="51"/>
      <c r="Y24" s="51"/>
      <c r="Z24" s="51"/>
      <c r="AA24" s="51"/>
      <c r="AB24" s="51" t="s">
        <v>52</v>
      </c>
      <c r="AC24" s="51"/>
      <c r="AD24" s="51" t="s">
        <v>52</v>
      </c>
      <c r="AE24" s="51"/>
      <c r="AF24" s="51" t="s">
        <v>52</v>
      </c>
      <c r="AG24" s="51"/>
      <c r="AH24" s="51" t="s">
        <v>52</v>
      </c>
      <c r="AI24" s="51"/>
      <c r="AJ24" s="51" t="s">
        <v>20</v>
      </c>
      <c r="AK24" s="51"/>
      <c r="AL24" s="51" t="s">
        <v>20</v>
      </c>
      <c r="AM24" s="51"/>
      <c r="AN24" s="51" t="s">
        <v>52</v>
      </c>
      <c r="AO24" s="51"/>
      <c r="AP24" s="51" t="s">
        <v>20</v>
      </c>
      <c r="AQ24" s="51"/>
      <c r="AR24" s="14" t="s">
        <v>52</v>
      </c>
      <c r="AS24" s="51"/>
      <c r="AT24" s="14" t="s">
        <v>52</v>
      </c>
      <c r="AU24" s="51"/>
      <c r="AV24" s="14" t="s">
        <v>52</v>
      </c>
      <c r="AW24" s="51"/>
      <c r="AX24" s="14" t="s">
        <v>52</v>
      </c>
      <c r="AY24" s="51"/>
      <c r="AZ24" s="51"/>
      <c r="BA24" s="51" t="s">
        <v>78</v>
      </c>
      <c r="BB24" s="51"/>
      <c r="BC24" s="51" t="s">
        <v>78</v>
      </c>
      <c r="BD24" s="14" t="s">
        <v>52</v>
      </c>
      <c r="BE24" s="51"/>
      <c r="BF24" s="22" t="s">
        <v>80</v>
      </c>
      <c r="BG24" s="51"/>
      <c r="BH24" s="51"/>
      <c r="BI24" s="51"/>
      <c r="BJ24" s="51"/>
      <c r="BK24" s="51"/>
      <c r="BL24" s="51"/>
      <c r="BM24" s="51"/>
      <c r="BN24" s="51"/>
      <c r="BO24" s="51"/>
      <c r="BP24" s="22" t="s">
        <v>80</v>
      </c>
      <c r="BQ24" s="26" t="s">
        <v>52</v>
      </c>
      <c r="BR24" s="27"/>
      <c r="BS24" s="26" t="s">
        <v>52</v>
      </c>
      <c r="BT24" s="51"/>
      <c r="BU24" s="51"/>
      <c r="BV24" s="51"/>
      <c r="BW24" s="26" t="s">
        <v>52</v>
      </c>
      <c r="BX24" s="51"/>
      <c r="BY24" s="51"/>
      <c r="BZ24" s="51"/>
      <c r="CA24" s="51"/>
      <c r="CB24" s="51"/>
      <c r="CC24" s="51"/>
      <c r="CD24" s="51"/>
      <c r="CE24" s="51" t="s">
        <v>52</v>
      </c>
      <c r="CF24" s="51"/>
      <c r="CG24" s="51" t="s">
        <v>52</v>
      </c>
      <c r="CH24" s="51"/>
      <c r="CI24" s="51" t="s">
        <v>52</v>
      </c>
      <c r="CJ24" s="51"/>
      <c r="CK24" s="51" t="s">
        <v>52</v>
      </c>
      <c r="CL24" s="51"/>
      <c r="CM24" s="51" t="s">
        <v>52</v>
      </c>
      <c r="CN24" s="51"/>
      <c r="CO24" s="51" t="s">
        <v>52</v>
      </c>
      <c r="CP24" s="51"/>
      <c r="CQ24" s="51" t="s">
        <v>52</v>
      </c>
      <c r="CR24" s="51"/>
      <c r="CS24" s="60" t="s">
        <v>52</v>
      </c>
      <c r="CT24" s="58"/>
      <c r="CU24" s="60" t="s">
        <v>52</v>
      </c>
      <c r="CV24" s="58"/>
      <c r="CW24" s="60"/>
      <c r="CX24" s="58" t="s">
        <v>145</v>
      </c>
      <c r="CY24" s="60"/>
      <c r="CZ24" s="58" t="s">
        <v>145</v>
      </c>
      <c r="DA24" s="60"/>
      <c r="DB24" s="58" t="s">
        <v>145</v>
      </c>
      <c r="DC24" s="60" t="s">
        <v>52</v>
      </c>
      <c r="DD24" s="58"/>
      <c r="DE24" s="60"/>
      <c r="DF24" s="58"/>
      <c r="DG24" s="51" t="s">
        <v>52</v>
      </c>
      <c r="DH24" s="51"/>
      <c r="DI24" s="51" t="s">
        <v>20</v>
      </c>
      <c r="DJ24" s="51"/>
      <c r="DK24" s="51" t="s">
        <v>20</v>
      </c>
      <c r="DL24" s="51"/>
      <c r="DM24" s="51" t="s">
        <v>20</v>
      </c>
      <c r="DN24" s="51"/>
      <c r="DO24" s="51" t="s">
        <v>20</v>
      </c>
      <c r="DP24" s="51"/>
      <c r="DQ24" s="51" t="s">
        <v>20</v>
      </c>
      <c r="DR24" s="51"/>
      <c r="DS24" s="51"/>
      <c r="DT24" s="51"/>
      <c r="DU24" s="57">
        <f t="shared" si="0"/>
        <v>9</v>
      </c>
      <c r="DV24" s="61">
        <f t="shared" si="1"/>
        <v>1</v>
      </c>
      <c r="DW24" s="57">
        <f t="shared" si="2"/>
        <v>8</v>
      </c>
      <c r="DX24" s="62">
        <f t="shared" si="3"/>
        <v>0.88888888888888884</v>
      </c>
      <c r="DY24" s="57">
        <f t="shared" si="4"/>
        <v>5</v>
      </c>
      <c r="DZ24" s="62">
        <f t="shared" si="5"/>
        <v>0.55555555555555558</v>
      </c>
    </row>
    <row r="25" spans="1:130" x14ac:dyDescent="0.25">
      <c r="A25" s="76" t="s">
        <v>41</v>
      </c>
      <c r="B25" s="51"/>
      <c r="C25" s="51"/>
      <c r="D25" s="51"/>
      <c r="E25" s="51"/>
      <c r="F25" s="51"/>
      <c r="G25" s="51"/>
      <c r="H25" s="51"/>
      <c r="I25" s="51"/>
      <c r="J25" s="51"/>
      <c r="K25" s="51"/>
      <c r="L25" s="51"/>
      <c r="M25" s="51"/>
      <c r="N25" s="51"/>
      <c r="O25" s="51"/>
      <c r="P25" s="51"/>
      <c r="Q25" s="51" t="s">
        <v>60</v>
      </c>
      <c r="R25" s="51"/>
      <c r="S25" s="51" t="s">
        <v>60</v>
      </c>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14" t="s">
        <v>52</v>
      </c>
      <c r="AS25" s="51"/>
      <c r="AT25" s="14" t="s">
        <v>52</v>
      </c>
      <c r="AU25" s="51"/>
      <c r="AV25" s="14" t="s">
        <v>52</v>
      </c>
      <c r="AW25" s="51"/>
      <c r="AX25" s="14" t="s">
        <v>52</v>
      </c>
      <c r="AY25" s="51"/>
      <c r="AZ25" s="51"/>
      <c r="BA25" s="51"/>
      <c r="BB25" s="51"/>
      <c r="BC25" s="51"/>
      <c r="BD25" s="14" t="s">
        <v>52</v>
      </c>
      <c r="BE25" s="51"/>
      <c r="BF25" s="51"/>
      <c r="BG25" s="51"/>
      <c r="BH25" s="51"/>
      <c r="BI25" s="51"/>
      <c r="BJ25" s="51"/>
      <c r="BK25" s="51"/>
      <c r="BL25" s="51"/>
      <c r="BM25" s="51"/>
      <c r="BN25" s="51"/>
      <c r="BO25" s="51"/>
      <c r="BP25" s="51"/>
      <c r="BQ25" s="26" t="s">
        <v>52</v>
      </c>
      <c r="BR25" s="27"/>
      <c r="BS25" s="26" t="s">
        <v>52</v>
      </c>
      <c r="BT25" s="51"/>
      <c r="BU25" s="26" t="s">
        <v>52</v>
      </c>
      <c r="BV25" s="51"/>
      <c r="BW25" s="26" t="s">
        <v>52</v>
      </c>
      <c r="BX25" s="51"/>
      <c r="BY25" s="26" t="s">
        <v>52</v>
      </c>
      <c r="BZ25" s="51"/>
      <c r="CA25" s="26" t="s">
        <v>52</v>
      </c>
      <c r="CB25" s="51"/>
      <c r="CC25" s="26" t="s">
        <v>52</v>
      </c>
      <c r="CD25" s="51"/>
      <c r="CE25" s="51"/>
      <c r="CF25" s="51"/>
      <c r="CG25" s="51"/>
      <c r="CH25" s="51"/>
      <c r="CI25" s="51"/>
      <c r="CJ25" s="51"/>
      <c r="CK25" s="51"/>
      <c r="CL25" s="51"/>
      <c r="CM25" s="51"/>
      <c r="CN25" s="51"/>
      <c r="CO25" s="51"/>
      <c r="CP25" s="51"/>
      <c r="CQ25" s="51"/>
      <c r="CR25" s="51"/>
      <c r="CS25" s="60"/>
      <c r="CT25" s="58"/>
      <c r="CU25" s="60"/>
      <c r="CV25" s="58"/>
      <c r="CW25" s="60"/>
      <c r="CX25" s="58"/>
      <c r="CY25" s="60"/>
      <c r="CZ25" s="58"/>
      <c r="DA25" s="60"/>
      <c r="DB25" s="58"/>
      <c r="DC25" s="60"/>
      <c r="DD25" s="58"/>
      <c r="DE25" s="60"/>
      <c r="DF25" s="58"/>
      <c r="DG25" s="51"/>
      <c r="DH25" s="51"/>
      <c r="DI25" s="51"/>
      <c r="DJ25" s="51"/>
      <c r="DK25" s="51"/>
      <c r="DL25" s="51"/>
      <c r="DM25" s="51"/>
      <c r="DN25" s="51"/>
      <c r="DO25" s="51"/>
      <c r="DP25" s="51"/>
      <c r="DQ25" s="51"/>
      <c r="DR25" s="51"/>
      <c r="DS25" s="51"/>
      <c r="DT25" s="51"/>
      <c r="DU25" s="57">
        <f t="shared" si="0"/>
        <v>2</v>
      </c>
      <c r="DV25" s="61">
        <f t="shared" si="1"/>
        <v>0.22222222222222221</v>
      </c>
      <c r="DW25" s="57">
        <f t="shared" si="2"/>
        <v>2</v>
      </c>
      <c r="DX25" s="62">
        <f t="shared" si="3"/>
        <v>0.22222222222222221</v>
      </c>
      <c r="DY25" s="57">
        <f t="shared" si="4"/>
        <v>2</v>
      </c>
      <c r="DZ25" s="62">
        <f t="shared" si="5"/>
        <v>0.22222222222222221</v>
      </c>
    </row>
    <row r="26" spans="1:130" x14ac:dyDescent="0.25">
      <c r="A26" s="51" t="s">
        <v>42</v>
      </c>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14"/>
      <c r="AS26" s="51"/>
      <c r="AT26" s="14"/>
      <c r="AU26" s="51"/>
      <c r="AV26" s="14"/>
      <c r="AW26" s="51"/>
      <c r="AX26" s="14"/>
      <c r="AY26" s="51"/>
      <c r="AZ26" s="51"/>
      <c r="BA26" s="51"/>
      <c r="BB26" s="51"/>
      <c r="BC26" s="51"/>
      <c r="BD26" s="14"/>
      <c r="BE26" s="51"/>
      <c r="BF26" s="51"/>
      <c r="BG26" s="51"/>
      <c r="BH26" s="51"/>
      <c r="BI26" s="51"/>
      <c r="BJ26" s="51"/>
      <c r="BK26" s="51"/>
      <c r="BL26" s="51"/>
      <c r="BM26" s="51"/>
      <c r="BN26" s="51"/>
      <c r="BO26" s="51"/>
      <c r="BP26" s="51"/>
      <c r="BQ26" s="26"/>
      <c r="BR26" s="27"/>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60"/>
      <c r="CT26" s="58"/>
      <c r="CU26" s="60"/>
      <c r="CV26" s="58"/>
      <c r="CW26" s="60"/>
      <c r="CX26" s="58"/>
      <c r="CY26" s="60"/>
      <c r="CZ26" s="58"/>
      <c r="DA26" s="60"/>
      <c r="DB26" s="58"/>
      <c r="DC26" s="60"/>
      <c r="DD26" s="58"/>
      <c r="DE26" s="60"/>
      <c r="DF26" s="58"/>
      <c r="DG26" s="51"/>
      <c r="DH26" s="51"/>
      <c r="DI26" s="51"/>
      <c r="DJ26" s="51"/>
      <c r="DK26" s="51"/>
      <c r="DL26" s="51"/>
      <c r="DM26" s="51"/>
      <c r="DN26" s="51"/>
      <c r="DO26" s="51"/>
      <c r="DP26" s="51"/>
      <c r="DQ26" s="51"/>
      <c r="DR26" s="51"/>
      <c r="DS26" s="51"/>
      <c r="DT26" s="51"/>
      <c r="DU26" s="57">
        <f t="shared" si="0"/>
        <v>0</v>
      </c>
      <c r="DV26" s="61">
        <f t="shared" si="1"/>
        <v>0</v>
      </c>
      <c r="DW26" s="57">
        <f t="shared" si="2"/>
        <v>0</v>
      </c>
      <c r="DX26" s="62">
        <f t="shared" si="3"/>
        <v>0</v>
      </c>
      <c r="DY26" s="57">
        <f t="shared" si="4"/>
        <v>0</v>
      </c>
      <c r="DZ26" s="62">
        <f t="shared" si="5"/>
        <v>0</v>
      </c>
    </row>
    <row r="27" spans="1:130" ht="85.5" x14ac:dyDescent="0.25">
      <c r="A27" s="75" t="s">
        <v>43</v>
      </c>
      <c r="B27" s="51" t="s">
        <v>20</v>
      </c>
      <c r="C27" s="51"/>
      <c r="D27" s="51" t="s">
        <v>20</v>
      </c>
      <c r="E27" s="51"/>
      <c r="F27" s="51" t="s">
        <v>20</v>
      </c>
      <c r="G27" s="51"/>
      <c r="H27" s="51" t="s">
        <v>20</v>
      </c>
      <c r="I27" s="51"/>
      <c r="J27" s="51" t="s">
        <v>20</v>
      </c>
      <c r="K27" s="51"/>
      <c r="L27" s="51" t="s">
        <v>20</v>
      </c>
      <c r="M27" s="51"/>
      <c r="N27" s="51"/>
      <c r="O27" s="6" t="s">
        <v>44</v>
      </c>
      <c r="P27" s="51" t="s">
        <v>52</v>
      </c>
      <c r="Q27" s="51"/>
      <c r="R27" s="51" t="s">
        <v>52</v>
      </c>
      <c r="S27" s="51"/>
      <c r="T27" s="51"/>
      <c r="U27" s="51"/>
      <c r="V27" s="51"/>
      <c r="W27" s="51"/>
      <c r="X27" s="51"/>
      <c r="Y27" s="51"/>
      <c r="Z27" s="51" t="s">
        <v>52</v>
      </c>
      <c r="AA27" s="51"/>
      <c r="AB27" s="51" t="s">
        <v>52</v>
      </c>
      <c r="AC27" s="51"/>
      <c r="AD27" s="51" t="s">
        <v>52</v>
      </c>
      <c r="AE27" s="51"/>
      <c r="AF27" s="51" t="s">
        <v>52</v>
      </c>
      <c r="AG27" s="51"/>
      <c r="AH27" s="51" t="s">
        <v>52</v>
      </c>
      <c r="AI27" s="51" t="s">
        <v>109</v>
      </c>
      <c r="AJ27" s="51" t="s">
        <v>52</v>
      </c>
      <c r="AK27" s="51"/>
      <c r="AL27" s="51" t="s">
        <v>52</v>
      </c>
      <c r="AM27" s="51"/>
      <c r="AN27" s="51" t="s">
        <v>52</v>
      </c>
      <c r="AO27" s="51"/>
      <c r="AP27" s="51" t="s">
        <v>52</v>
      </c>
      <c r="AQ27" s="51"/>
      <c r="AR27" s="14"/>
      <c r="AS27" s="51"/>
      <c r="AT27" s="14"/>
      <c r="AU27" s="51"/>
      <c r="AV27" s="14"/>
      <c r="AW27" s="51"/>
      <c r="AX27" s="14"/>
      <c r="AY27" s="51"/>
      <c r="AZ27" s="14" t="s">
        <v>52</v>
      </c>
      <c r="BB27" s="14" t="s">
        <v>52</v>
      </c>
      <c r="BD27" s="14"/>
      <c r="BE27" s="51"/>
      <c r="BF27" s="22" t="s">
        <v>80</v>
      </c>
      <c r="BG27" s="51"/>
      <c r="BH27" s="51"/>
      <c r="BI27" s="51"/>
      <c r="BJ27" s="51"/>
      <c r="BK27" s="51"/>
      <c r="BL27" s="51"/>
      <c r="BM27" s="51"/>
      <c r="BN27" s="51"/>
      <c r="BO27" s="51"/>
      <c r="BP27" s="22" t="s">
        <v>80</v>
      </c>
      <c r="BQ27" s="26" t="s">
        <v>52</v>
      </c>
      <c r="BR27" s="27"/>
      <c r="BS27" s="26" t="s">
        <v>52</v>
      </c>
      <c r="BT27" s="51"/>
      <c r="BU27" s="26" t="s">
        <v>52</v>
      </c>
      <c r="BV27" s="51"/>
      <c r="BW27" s="26" t="s">
        <v>52</v>
      </c>
      <c r="BX27" s="51"/>
      <c r="BY27" s="26" t="s">
        <v>52</v>
      </c>
      <c r="BZ27" s="51"/>
      <c r="CA27" s="26" t="s">
        <v>52</v>
      </c>
      <c r="CB27" s="51"/>
      <c r="CC27" s="26" t="s">
        <v>52</v>
      </c>
      <c r="CD27" s="51"/>
      <c r="CE27" s="51" t="s">
        <v>52</v>
      </c>
      <c r="CF27" s="51"/>
      <c r="CG27" s="51" t="s">
        <v>52</v>
      </c>
      <c r="CH27" s="51"/>
      <c r="CI27" s="51" t="s">
        <v>52</v>
      </c>
      <c r="CJ27" s="51"/>
      <c r="CK27" s="51" t="s">
        <v>52</v>
      </c>
      <c r="CL27" s="51"/>
      <c r="CM27" s="51" t="s">
        <v>52</v>
      </c>
      <c r="CN27" s="51"/>
      <c r="CO27" s="51" t="s">
        <v>52</v>
      </c>
      <c r="CP27" s="51"/>
      <c r="CQ27" s="51" t="s">
        <v>52</v>
      </c>
      <c r="CR27" s="51"/>
      <c r="CS27" s="60" t="s">
        <v>52</v>
      </c>
      <c r="CT27" s="58"/>
      <c r="CU27" s="60" t="s">
        <v>52</v>
      </c>
      <c r="CV27" s="58"/>
      <c r="CW27" s="60" t="s">
        <v>52</v>
      </c>
      <c r="CX27" s="58"/>
      <c r="CY27" s="60" t="s">
        <v>52</v>
      </c>
      <c r="CZ27" s="58"/>
      <c r="DA27" s="60" t="s">
        <v>52</v>
      </c>
      <c r="DB27" s="58"/>
      <c r="DC27" s="60" t="s">
        <v>52</v>
      </c>
      <c r="DD27" s="58"/>
      <c r="DE27" s="60"/>
      <c r="DF27" s="58"/>
      <c r="DG27" s="51" t="s">
        <v>52</v>
      </c>
      <c r="DH27" s="51"/>
      <c r="DI27" s="51" t="s">
        <v>52</v>
      </c>
      <c r="DJ27" s="51"/>
      <c r="DK27" s="51" t="s">
        <v>20</v>
      </c>
      <c r="DL27" s="51"/>
      <c r="DM27" s="51" t="s">
        <v>20</v>
      </c>
      <c r="DN27" s="51"/>
      <c r="DO27" s="51" t="s">
        <v>20</v>
      </c>
      <c r="DP27" s="51"/>
      <c r="DQ27" s="51" t="s">
        <v>20</v>
      </c>
      <c r="DR27" s="51"/>
      <c r="DS27" s="51"/>
      <c r="DT27" s="51"/>
      <c r="DU27" s="57">
        <f t="shared" si="0"/>
        <v>8</v>
      </c>
      <c r="DV27" s="61">
        <f t="shared" si="1"/>
        <v>0.88888888888888884</v>
      </c>
      <c r="DW27" s="57">
        <f t="shared" si="2"/>
        <v>7</v>
      </c>
      <c r="DX27" s="62">
        <f t="shared" si="3"/>
        <v>0.77777777777777779</v>
      </c>
      <c r="DY27" s="57">
        <f t="shared" si="4"/>
        <v>6</v>
      </c>
      <c r="DZ27" s="62">
        <f t="shared" si="5"/>
        <v>0.66666666666666663</v>
      </c>
    </row>
    <row r="28" spans="1:130" ht="71.25" x14ac:dyDescent="0.25">
      <c r="A28" s="75" t="s">
        <v>45</v>
      </c>
      <c r="B28" s="51" t="s">
        <v>20</v>
      </c>
      <c r="C28" s="51"/>
      <c r="D28" s="51" t="s">
        <v>20</v>
      </c>
      <c r="E28" s="51"/>
      <c r="F28" s="51" t="s">
        <v>20</v>
      </c>
      <c r="G28" s="51"/>
      <c r="H28" s="51" t="s">
        <v>20</v>
      </c>
      <c r="I28" s="51"/>
      <c r="J28" s="51" t="s">
        <v>20</v>
      </c>
      <c r="K28" s="51"/>
      <c r="L28" s="51" t="s">
        <v>20</v>
      </c>
      <c r="M28" s="51"/>
      <c r="N28" s="51" t="s">
        <v>20</v>
      </c>
      <c r="O28" s="51"/>
      <c r="P28" s="51" t="s">
        <v>52</v>
      </c>
      <c r="Q28" s="51"/>
      <c r="R28" s="51" t="s">
        <v>52</v>
      </c>
      <c r="S28" s="51"/>
      <c r="T28" s="51"/>
      <c r="U28" s="51"/>
      <c r="V28" s="51" t="s">
        <v>52</v>
      </c>
      <c r="W28" s="51"/>
      <c r="X28" s="51" t="s">
        <v>52</v>
      </c>
      <c r="Y28" s="51"/>
      <c r="Z28" s="51" t="s">
        <v>52</v>
      </c>
      <c r="AA28" s="51"/>
      <c r="AB28" s="51" t="s">
        <v>52</v>
      </c>
      <c r="AC28" s="51"/>
      <c r="AD28" s="51" t="s">
        <v>52</v>
      </c>
      <c r="AE28" s="6" t="s">
        <v>110</v>
      </c>
      <c r="AF28" s="51" t="s">
        <v>52</v>
      </c>
      <c r="AG28" s="51"/>
      <c r="AH28" s="51" t="s">
        <v>52</v>
      </c>
      <c r="AI28" s="51" t="s">
        <v>111</v>
      </c>
      <c r="AJ28" s="51" t="s">
        <v>52</v>
      </c>
      <c r="AK28" s="51"/>
      <c r="AL28" s="51" t="s">
        <v>52</v>
      </c>
      <c r="AM28" s="51"/>
      <c r="AN28" s="51" t="s">
        <v>52</v>
      </c>
      <c r="AO28" s="51"/>
      <c r="AP28" s="51" t="s">
        <v>99</v>
      </c>
      <c r="AQ28" s="51"/>
      <c r="AR28" s="14" t="s">
        <v>52</v>
      </c>
      <c r="AS28" s="51"/>
      <c r="AT28" s="14" t="s">
        <v>52</v>
      </c>
      <c r="AU28" s="51"/>
      <c r="AV28" s="14" t="s">
        <v>52</v>
      </c>
      <c r="AW28" s="51"/>
      <c r="AX28" s="14" t="s">
        <v>52</v>
      </c>
      <c r="AY28" s="51"/>
      <c r="AZ28" s="14" t="s">
        <v>52</v>
      </c>
      <c r="BB28" s="14" t="s">
        <v>52</v>
      </c>
      <c r="BD28" s="14" t="s">
        <v>52</v>
      </c>
      <c r="BE28" s="51"/>
      <c r="BF28" s="22" t="s">
        <v>80</v>
      </c>
      <c r="BG28" s="51"/>
      <c r="BH28" s="51"/>
      <c r="BI28" s="51"/>
      <c r="BJ28" s="51"/>
      <c r="BK28" s="51"/>
      <c r="BL28" s="51"/>
      <c r="BM28" s="51"/>
      <c r="BN28" s="51"/>
      <c r="BO28" s="51"/>
      <c r="BP28" s="22" t="s">
        <v>80</v>
      </c>
      <c r="BQ28" s="26" t="s">
        <v>52</v>
      </c>
      <c r="BR28" s="27"/>
      <c r="BS28" s="26" t="s">
        <v>52</v>
      </c>
      <c r="BT28" s="51"/>
      <c r="BU28" s="26" t="s">
        <v>52</v>
      </c>
      <c r="BV28" s="51"/>
      <c r="BW28" s="26" t="s">
        <v>52</v>
      </c>
      <c r="BX28" s="51"/>
      <c r="BY28" s="26" t="s">
        <v>52</v>
      </c>
      <c r="BZ28" s="51"/>
      <c r="CA28" s="26" t="s">
        <v>52</v>
      </c>
      <c r="CB28" s="51"/>
      <c r="CC28" s="26" t="s">
        <v>52</v>
      </c>
      <c r="CD28" s="51"/>
      <c r="CE28" s="51" t="s">
        <v>52</v>
      </c>
      <c r="CF28" s="51"/>
      <c r="CG28" s="51" t="s">
        <v>52</v>
      </c>
      <c r="CH28" s="51"/>
      <c r="CI28" s="51" t="s">
        <v>52</v>
      </c>
      <c r="CJ28" s="51"/>
      <c r="CK28" s="51" t="s">
        <v>52</v>
      </c>
      <c r="CL28" s="51"/>
      <c r="CM28" s="51" t="s">
        <v>52</v>
      </c>
      <c r="CN28" s="51"/>
      <c r="CO28" s="51" t="s">
        <v>52</v>
      </c>
      <c r="CP28" s="51"/>
      <c r="CQ28" s="51" t="s">
        <v>52</v>
      </c>
      <c r="CR28" s="51"/>
      <c r="CS28" s="60" t="s">
        <v>52</v>
      </c>
      <c r="CT28" s="58"/>
      <c r="CU28" s="60" t="s">
        <v>52</v>
      </c>
      <c r="CV28" s="58"/>
      <c r="CW28" s="60" t="s">
        <v>52</v>
      </c>
      <c r="CX28" s="58"/>
      <c r="CY28" s="60" t="s">
        <v>52</v>
      </c>
      <c r="CZ28" s="58"/>
      <c r="DA28" s="60" t="s">
        <v>52</v>
      </c>
      <c r="DB28" s="58"/>
      <c r="DC28" s="60" t="s">
        <v>52</v>
      </c>
      <c r="DD28" s="58"/>
      <c r="DE28" s="60"/>
      <c r="DF28" s="58"/>
      <c r="DG28" s="51" t="s">
        <v>20</v>
      </c>
      <c r="DH28" s="51"/>
      <c r="DI28" s="51" t="s">
        <v>20</v>
      </c>
      <c r="DJ28" s="51"/>
      <c r="DK28" s="51" t="s">
        <v>20</v>
      </c>
      <c r="DL28" s="51"/>
      <c r="DM28" s="51" t="s">
        <v>20</v>
      </c>
      <c r="DN28" s="51"/>
      <c r="DO28" s="51" t="s">
        <v>20</v>
      </c>
      <c r="DP28" s="51"/>
      <c r="DQ28" s="51" t="s">
        <v>20</v>
      </c>
      <c r="DR28" s="51"/>
      <c r="DS28" s="51"/>
      <c r="DT28" s="51"/>
      <c r="DU28" s="57">
        <f t="shared" si="0"/>
        <v>9</v>
      </c>
      <c r="DV28" s="61">
        <f t="shared" si="1"/>
        <v>1</v>
      </c>
      <c r="DW28" s="57">
        <f t="shared" si="2"/>
        <v>8</v>
      </c>
      <c r="DX28" s="62">
        <f t="shared" si="3"/>
        <v>0.88888888888888884</v>
      </c>
      <c r="DY28" s="57">
        <f t="shared" si="4"/>
        <v>7</v>
      </c>
      <c r="DZ28" s="62">
        <f t="shared" si="5"/>
        <v>0.77777777777777779</v>
      </c>
    </row>
    <row r="29" spans="1:130" x14ac:dyDescent="0.25">
      <c r="A29" s="51" t="s">
        <v>46</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14"/>
      <c r="AS29" s="51"/>
      <c r="AT29" s="14"/>
      <c r="AU29" s="51"/>
      <c r="AV29" s="14"/>
      <c r="AW29" s="51"/>
      <c r="AX29" s="14"/>
      <c r="AY29" s="51"/>
      <c r="AZ29" s="51"/>
      <c r="BA29" s="51"/>
      <c r="BB29" s="51"/>
      <c r="BC29" s="51"/>
      <c r="BD29" s="14"/>
      <c r="BE29" s="51"/>
      <c r="BF29" s="51"/>
      <c r="BG29" s="51"/>
      <c r="BH29" s="51"/>
      <c r="BI29" s="51"/>
      <c r="BJ29" s="51"/>
      <c r="BK29" s="51"/>
      <c r="BL29" s="51"/>
      <c r="BM29" s="51"/>
      <c r="BN29" s="51"/>
      <c r="BO29" s="51"/>
      <c r="BP29" s="51"/>
      <c r="BQ29" s="26"/>
      <c r="BR29" s="27"/>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60"/>
      <c r="CT29" s="58"/>
      <c r="CU29" s="60"/>
      <c r="CV29" s="58"/>
      <c r="CW29" s="60"/>
      <c r="CX29" s="58"/>
      <c r="CY29" s="60"/>
      <c r="CZ29" s="58"/>
      <c r="DA29" s="60"/>
      <c r="DB29" s="58"/>
      <c r="DC29" s="60"/>
      <c r="DD29" s="58"/>
      <c r="DE29" s="60"/>
      <c r="DF29" s="58"/>
      <c r="DG29" s="51"/>
      <c r="DH29" s="51"/>
      <c r="DI29" s="51"/>
      <c r="DJ29" s="51"/>
      <c r="DK29" s="51"/>
      <c r="DL29" s="51"/>
      <c r="DM29" s="51"/>
      <c r="DN29" s="51"/>
      <c r="DO29" s="51"/>
      <c r="DP29" s="51"/>
      <c r="DQ29" s="51"/>
      <c r="DR29" s="51"/>
      <c r="DS29" s="51"/>
      <c r="DT29" s="51"/>
      <c r="DU29" s="57">
        <f t="shared" si="0"/>
        <v>0</v>
      </c>
      <c r="DV29" s="61">
        <f t="shared" si="1"/>
        <v>0</v>
      </c>
      <c r="DW29" s="57">
        <f t="shared" si="2"/>
        <v>0</v>
      </c>
      <c r="DX29" s="62">
        <f t="shared" si="3"/>
        <v>0</v>
      </c>
      <c r="DY29" s="57">
        <f t="shared" si="4"/>
        <v>0</v>
      </c>
      <c r="DZ29" s="62">
        <f t="shared" si="5"/>
        <v>0</v>
      </c>
    </row>
    <row r="30" spans="1:130" ht="128.25" x14ac:dyDescent="0.25">
      <c r="A30" s="75" t="s">
        <v>47</v>
      </c>
      <c r="B30" s="51" t="s">
        <v>20</v>
      </c>
      <c r="C30" s="51"/>
      <c r="D30" s="51" t="s">
        <v>20</v>
      </c>
      <c r="E30" s="51"/>
      <c r="F30" s="51" t="s">
        <v>20</v>
      </c>
      <c r="G30" s="51"/>
      <c r="H30" s="51" t="s">
        <v>20</v>
      </c>
      <c r="I30" s="51"/>
      <c r="J30" s="51" t="s">
        <v>20</v>
      </c>
      <c r="K30" s="51"/>
      <c r="L30" s="51" t="s">
        <v>20</v>
      </c>
      <c r="M30" s="51"/>
      <c r="N30" s="51" t="s">
        <v>20</v>
      </c>
      <c r="O30" s="51"/>
      <c r="P30" s="51" t="s">
        <v>52</v>
      </c>
      <c r="Q30" s="51"/>
      <c r="R30" s="51" t="s">
        <v>52</v>
      </c>
      <c r="S30" s="51"/>
      <c r="T30" s="51" t="s">
        <v>52</v>
      </c>
      <c r="U30" s="51"/>
      <c r="V30" s="51" t="s">
        <v>52</v>
      </c>
      <c r="W30" s="51"/>
      <c r="X30" s="51" t="s">
        <v>52</v>
      </c>
      <c r="Y30" s="51"/>
      <c r="Z30" s="51" t="s">
        <v>52</v>
      </c>
      <c r="AA30" s="51"/>
      <c r="AB30" s="51" t="s">
        <v>52</v>
      </c>
      <c r="AC30" s="51"/>
      <c r="AD30" s="51" t="s">
        <v>52</v>
      </c>
      <c r="AE30" s="51"/>
      <c r="AF30" s="51" t="s">
        <v>20</v>
      </c>
      <c r="AG30" s="51"/>
      <c r="AH30" s="51" t="s">
        <v>52</v>
      </c>
      <c r="AI30" s="51"/>
      <c r="AJ30" s="51" t="s">
        <v>52</v>
      </c>
      <c r="AK30" s="51"/>
      <c r="AL30" s="51" t="s">
        <v>52</v>
      </c>
      <c r="AM30" s="51"/>
      <c r="AN30" s="51" t="s">
        <v>52</v>
      </c>
      <c r="AO30" s="51"/>
      <c r="AP30" s="51" t="s">
        <v>52</v>
      </c>
      <c r="AQ30" s="51"/>
      <c r="AR30" s="14" t="s">
        <v>52</v>
      </c>
      <c r="AS30" s="51"/>
      <c r="AT30" s="14" t="s">
        <v>52</v>
      </c>
      <c r="AU30" s="51"/>
      <c r="AV30" s="14" t="s">
        <v>52</v>
      </c>
      <c r="AW30" s="51"/>
      <c r="AX30" s="14" t="s">
        <v>52</v>
      </c>
      <c r="AY30" s="51"/>
      <c r="AZ30" s="14" t="s">
        <v>52</v>
      </c>
      <c r="BB30" s="14" t="s">
        <v>52</v>
      </c>
      <c r="BD30" s="14" t="s">
        <v>52</v>
      </c>
      <c r="BE30" s="51"/>
      <c r="BF30" s="22" t="s">
        <v>80</v>
      </c>
      <c r="BG30" s="51"/>
      <c r="BH30" s="51"/>
      <c r="BI30" s="51"/>
      <c r="BJ30" s="51"/>
      <c r="BK30" s="51"/>
      <c r="BL30" s="51"/>
      <c r="BM30" s="51"/>
      <c r="BN30" s="51"/>
      <c r="BO30" s="51"/>
      <c r="BP30" s="51"/>
      <c r="BQ30" s="26"/>
      <c r="BR30" s="27"/>
      <c r="BS30" s="26"/>
      <c r="BT30" s="51"/>
      <c r="BU30" s="26"/>
      <c r="BV30" s="51"/>
      <c r="BW30" s="26"/>
      <c r="BX30" s="51"/>
      <c r="BY30" s="26"/>
      <c r="BZ30" s="51"/>
      <c r="CA30" s="26"/>
      <c r="CB30" s="51"/>
      <c r="CC30" s="26"/>
      <c r="CD30" s="51"/>
      <c r="CE30" s="51" t="s">
        <v>52</v>
      </c>
      <c r="CF30" s="51"/>
      <c r="CG30" s="51" t="s">
        <v>52</v>
      </c>
      <c r="CH30" s="51"/>
      <c r="CI30" s="51" t="s">
        <v>52</v>
      </c>
      <c r="CJ30" s="51"/>
      <c r="CK30" s="51" t="s">
        <v>52</v>
      </c>
      <c r="CL30" s="51"/>
      <c r="CM30" s="51" t="s">
        <v>52</v>
      </c>
      <c r="CN30" s="51"/>
      <c r="CO30" s="51" t="s">
        <v>52</v>
      </c>
      <c r="CP30" s="51"/>
      <c r="CQ30" s="51" t="s">
        <v>52</v>
      </c>
      <c r="CR30" s="51"/>
      <c r="CS30" s="60" t="s">
        <v>52</v>
      </c>
      <c r="CT30" s="58"/>
      <c r="CU30" s="60" t="s">
        <v>52</v>
      </c>
      <c r="CV30" s="58"/>
      <c r="CW30" s="60" t="s">
        <v>52</v>
      </c>
      <c r="CX30" s="58"/>
      <c r="CY30" s="60" t="s">
        <v>52</v>
      </c>
      <c r="CZ30" s="58"/>
      <c r="DA30" s="60" t="s">
        <v>52</v>
      </c>
      <c r="DB30" s="58"/>
      <c r="DC30" s="60" t="s">
        <v>52</v>
      </c>
      <c r="DD30" s="58" t="s">
        <v>147</v>
      </c>
      <c r="DE30" s="60"/>
      <c r="DF30" s="58"/>
      <c r="DG30" s="51" t="s">
        <v>20</v>
      </c>
      <c r="DH30" s="51"/>
      <c r="DI30" s="51" t="s">
        <v>20</v>
      </c>
      <c r="DJ30" s="51"/>
      <c r="DK30" s="51" t="s">
        <v>20</v>
      </c>
      <c r="DL30" s="51"/>
      <c r="DM30" s="51" t="s">
        <v>20</v>
      </c>
      <c r="DN30" s="51"/>
      <c r="DO30" s="51" t="s">
        <v>20</v>
      </c>
      <c r="DP30" s="51"/>
      <c r="DQ30" s="51" t="s">
        <v>20</v>
      </c>
      <c r="DR30" s="51"/>
      <c r="DS30" s="51" t="s">
        <v>20</v>
      </c>
      <c r="DT30" s="55" t="s">
        <v>161</v>
      </c>
      <c r="DU30" s="57">
        <f t="shared" si="0"/>
        <v>8</v>
      </c>
      <c r="DV30" s="61">
        <f t="shared" si="1"/>
        <v>0.88888888888888884</v>
      </c>
      <c r="DW30" s="57">
        <f t="shared" si="2"/>
        <v>7</v>
      </c>
      <c r="DX30" s="62">
        <f t="shared" si="3"/>
        <v>0.77777777777777779</v>
      </c>
      <c r="DY30" s="57">
        <f t="shared" si="4"/>
        <v>7</v>
      </c>
      <c r="DZ30" s="62">
        <f t="shared" si="5"/>
        <v>0.77777777777777779</v>
      </c>
    </row>
    <row r="31" spans="1:130" ht="42.75" x14ac:dyDescent="0.25">
      <c r="A31" s="75" t="s">
        <v>48</v>
      </c>
      <c r="B31" s="51" t="s">
        <v>20</v>
      </c>
      <c r="C31" s="51"/>
      <c r="D31" s="51" t="s">
        <v>20</v>
      </c>
      <c r="E31" s="51"/>
      <c r="F31" s="51" t="s">
        <v>20</v>
      </c>
      <c r="G31" s="51"/>
      <c r="H31" s="51" t="s">
        <v>20</v>
      </c>
      <c r="I31" s="51"/>
      <c r="J31" s="51" t="s">
        <v>20</v>
      </c>
      <c r="K31" s="51"/>
      <c r="L31" s="51" t="s">
        <v>20</v>
      </c>
      <c r="M31" s="51"/>
      <c r="N31" s="51" t="s">
        <v>20</v>
      </c>
      <c r="O31" s="51"/>
      <c r="P31" s="51" t="s">
        <v>52</v>
      </c>
      <c r="Q31" s="51"/>
      <c r="R31" s="51" t="s">
        <v>52</v>
      </c>
      <c r="S31" s="51"/>
      <c r="T31" s="51" t="s">
        <v>52</v>
      </c>
      <c r="U31" s="51"/>
      <c r="V31" s="51" t="s">
        <v>52</v>
      </c>
      <c r="W31" s="51"/>
      <c r="X31" s="51" t="s">
        <v>52</v>
      </c>
      <c r="Y31" s="51"/>
      <c r="Z31" s="51" t="s">
        <v>52</v>
      </c>
      <c r="AA31" s="51"/>
      <c r="AB31" s="51" t="s">
        <v>52</v>
      </c>
      <c r="AC31" s="51"/>
      <c r="AD31" s="51" t="s">
        <v>52</v>
      </c>
      <c r="AE31" s="51"/>
      <c r="AF31" s="51" t="s">
        <v>52</v>
      </c>
      <c r="AG31" s="51"/>
      <c r="AH31" s="51" t="s">
        <v>52</v>
      </c>
      <c r="AI31" s="51"/>
      <c r="AJ31" s="51" t="s">
        <v>99</v>
      </c>
      <c r="AK31" s="51"/>
      <c r="AL31" s="51" t="s">
        <v>52</v>
      </c>
      <c r="AM31" s="51"/>
      <c r="AN31" s="51" t="s">
        <v>52</v>
      </c>
      <c r="AO31" s="51"/>
      <c r="AP31" s="51" t="s">
        <v>52</v>
      </c>
      <c r="AQ31" s="51"/>
      <c r="AR31" s="14"/>
      <c r="AS31" s="51"/>
      <c r="AT31" s="14"/>
      <c r="AU31" s="51"/>
      <c r="AV31" s="14"/>
      <c r="AW31" s="51"/>
      <c r="AX31" s="14"/>
      <c r="AY31" s="51"/>
      <c r="AZ31" s="14" t="s">
        <v>52</v>
      </c>
      <c r="BB31" s="14" t="s">
        <v>52</v>
      </c>
      <c r="BD31" s="14"/>
      <c r="BE31" s="51"/>
      <c r="BF31" s="22" t="s">
        <v>80</v>
      </c>
      <c r="BG31" s="51"/>
      <c r="BH31" s="51"/>
      <c r="BI31" s="51"/>
      <c r="BJ31" s="51"/>
      <c r="BK31" s="51"/>
      <c r="BL31" s="51"/>
      <c r="BM31" s="51"/>
      <c r="BN31" s="51"/>
      <c r="BO31" s="51"/>
      <c r="BP31" s="22" t="s">
        <v>80</v>
      </c>
      <c r="BQ31" s="26" t="s">
        <v>52</v>
      </c>
      <c r="BR31" s="27"/>
      <c r="BS31" s="26" t="s">
        <v>52</v>
      </c>
      <c r="BT31" s="51"/>
      <c r="BU31" s="26" t="s">
        <v>52</v>
      </c>
      <c r="BV31" s="51"/>
      <c r="BW31" s="26" t="s">
        <v>52</v>
      </c>
      <c r="BX31" s="51"/>
      <c r="BY31" s="26" t="s">
        <v>52</v>
      </c>
      <c r="BZ31" s="51"/>
      <c r="CA31" s="26" t="s">
        <v>52</v>
      </c>
      <c r="CB31" s="51"/>
      <c r="CC31" s="26" t="s">
        <v>52</v>
      </c>
      <c r="CD31" s="51"/>
      <c r="CE31" s="51" t="s">
        <v>52</v>
      </c>
      <c r="CF31" s="51"/>
      <c r="CG31" s="51" t="s">
        <v>52</v>
      </c>
      <c r="CH31" s="51"/>
      <c r="CI31" s="51" t="s">
        <v>52</v>
      </c>
      <c r="CJ31" s="51"/>
      <c r="CK31" s="51" t="s">
        <v>52</v>
      </c>
      <c r="CL31" s="51"/>
      <c r="CM31" s="51" t="s">
        <v>52</v>
      </c>
      <c r="CN31" s="51"/>
      <c r="CO31" s="51" t="s">
        <v>52</v>
      </c>
      <c r="CP31" s="51"/>
      <c r="CQ31" s="51" t="s">
        <v>52</v>
      </c>
      <c r="CR31" s="51"/>
      <c r="CS31" s="60" t="s">
        <v>52</v>
      </c>
      <c r="CT31" s="58"/>
      <c r="CU31" s="60" t="s">
        <v>52</v>
      </c>
      <c r="CV31" s="58"/>
      <c r="CW31" s="60" t="s">
        <v>52</v>
      </c>
      <c r="CX31" s="58"/>
      <c r="CY31" s="60" t="s">
        <v>52</v>
      </c>
      <c r="CZ31" s="58"/>
      <c r="DA31" s="60" t="s">
        <v>52</v>
      </c>
      <c r="DB31" s="58"/>
      <c r="DC31" s="60" t="s">
        <v>52</v>
      </c>
      <c r="DD31" s="58"/>
      <c r="DE31" s="60"/>
      <c r="DF31" s="58"/>
      <c r="DG31" s="51" t="s">
        <v>20</v>
      </c>
      <c r="DH31" s="51"/>
      <c r="DI31" s="51" t="s">
        <v>20</v>
      </c>
      <c r="DJ31" s="51"/>
      <c r="DK31" s="51" t="s">
        <v>20</v>
      </c>
      <c r="DL31" s="51"/>
      <c r="DM31" s="51" t="s">
        <v>20</v>
      </c>
      <c r="DN31" s="51"/>
      <c r="DO31" s="51" t="s">
        <v>20</v>
      </c>
      <c r="DP31" s="51"/>
      <c r="DQ31" s="51" t="s">
        <v>20</v>
      </c>
      <c r="DR31" s="51"/>
      <c r="DS31" s="51" t="s">
        <v>20</v>
      </c>
      <c r="DT31" s="51"/>
      <c r="DU31" s="57">
        <f t="shared" si="0"/>
        <v>8</v>
      </c>
      <c r="DV31" s="61">
        <f t="shared" si="1"/>
        <v>0.88888888888888884</v>
      </c>
      <c r="DW31" s="57">
        <f t="shared" si="2"/>
        <v>7</v>
      </c>
      <c r="DX31" s="62">
        <f t="shared" si="3"/>
        <v>0.77777777777777779</v>
      </c>
      <c r="DY31" s="57">
        <f t="shared" si="4"/>
        <v>7</v>
      </c>
      <c r="DZ31" s="62">
        <f t="shared" si="5"/>
        <v>0.77777777777777779</v>
      </c>
    </row>
    <row r="32" spans="1:130" x14ac:dyDescent="0.25">
      <c r="A32" s="51" t="s">
        <v>49</v>
      </c>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14"/>
      <c r="AS32" s="51"/>
      <c r="AT32" s="14"/>
      <c r="AU32" s="51"/>
      <c r="AV32" s="14"/>
      <c r="AW32" s="51"/>
      <c r="AX32" s="14"/>
      <c r="AY32" s="51"/>
      <c r="AZ32" s="51"/>
      <c r="BA32" s="51"/>
      <c r="BB32" s="51"/>
      <c r="BC32" s="51"/>
      <c r="BD32" s="14"/>
      <c r="BE32" s="51"/>
      <c r="BF32" s="51"/>
      <c r="BG32" s="51"/>
      <c r="BH32" s="51"/>
      <c r="BI32" s="51"/>
      <c r="BJ32" s="51"/>
      <c r="BK32" s="51"/>
      <c r="BL32" s="51"/>
      <c r="BM32" s="51"/>
      <c r="BN32" s="51"/>
      <c r="BO32" s="51"/>
      <c r="BP32" s="51"/>
      <c r="BQ32" s="26"/>
      <c r="BR32" s="27"/>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60"/>
      <c r="CT32" s="58"/>
      <c r="CU32" s="60"/>
      <c r="CV32" s="58"/>
      <c r="CW32" s="60"/>
      <c r="CX32" s="58"/>
      <c r="CY32" s="60"/>
      <c r="CZ32" s="58"/>
      <c r="DA32" s="60"/>
      <c r="DB32" s="58"/>
      <c r="DC32" s="60"/>
      <c r="DD32" s="58"/>
      <c r="DE32" s="60"/>
      <c r="DF32" s="58"/>
      <c r="DG32" s="51"/>
      <c r="DH32" s="51"/>
      <c r="DI32" s="51"/>
      <c r="DJ32" s="51"/>
      <c r="DK32" s="51"/>
      <c r="DL32" s="51"/>
      <c r="DM32" s="51"/>
      <c r="DN32" s="51"/>
      <c r="DO32" s="51"/>
      <c r="DP32" s="51"/>
      <c r="DQ32" s="51"/>
      <c r="DR32" s="51"/>
      <c r="DS32" s="51"/>
      <c r="DT32" s="51"/>
      <c r="DU32" s="57">
        <f t="shared" si="0"/>
        <v>0</v>
      </c>
      <c r="DV32" s="61">
        <f t="shared" si="1"/>
        <v>0</v>
      </c>
      <c r="DW32" s="57">
        <f t="shared" si="2"/>
        <v>0</v>
      </c>
      <c r="DX32" s="62">
        <f t="shared" si="3"/>
        <v>0</v>
      </c>
      <c r="DY32" s="57">
        <f t="shared" si="4"/>
        <v>0</v>
      </c>
      <c r="DZ32" s="62">
        <f t="shared" si="5"/>
        <v>0</v>
      </c>
    </row>
    <row r="33" spans="1:130" ht="128.25" x14ac:dyDescent="0.25">
      <c r="A33" s="75" t="s">
        <v>50</v>
      </c>
      <c r="B33" s="51"/>
      <c r="C33" s="51"/>
      <c r="D33" s="51"/>
      <c r="E33" s="51"/>
      <c r="F33" s="51"/>
      <c r="G33" s="51"/>
      <c r="H33" s="51"/>
      <c r="I33" s="51"/>
      <c r="J33" s="51"/>
      <c r="K33" s="51"/>
      <c r="L33" s="51"/>
      <c r="M33" s="51"/>
      <c r="N33" s="51"/>
      <c r="O33" s="51"/>
      <c r="P33" s="51"/>
      <c r="Q33" s="51" t="s">
        <v>73</v>
      </c>
      <c r="R33" s="51"/>
      <c r="S33" s="51" t="s">
        <v>73</v>
      </c>
      <c r="T33" s="51"/>
      <c r="U33" s="51"/>
      <c r="V33" s="51"/>
      <c r="W33" s="51"/>
      <c r="X33" s="51"/>
      <c r="Y33" s="51"/>
      <c r="Z33" s="51"/>
      <c r="AA33" s="51"/>
      <c r="AB33" s="51" t="s">
        <v>60</v>
      </c>
      <c r="AC33" s="51"/>
      <c r="AD33" s="51" t="s">
        <v>52</v>
      </c>
      <c r="AE33" s="51"/>
      <c r="AF33" s="51" t="s">
        <v>52</v>
      </c>
      <c r="AG33" s="51"/>
      <c r="AH33" s="51" t="s">
        <v>52</v>
      </c>
      <c r="AI33" s="51"/>
      <c r="AJ33" s="51" t="s">
        <v>52</v>
      </c>
      <c r="AK33" s="51"/>
      <c r="AL33" s="51" t="s">
        <v>52</v>
      </c>
      <c r="AM33" s="51"/>
      <c r="AN33" s="51" t="s">
        <v>52</v>
      </c>
      <c r="AO33" s="51"/>
      <c r="AP33" s="51" t="s">
        <v>52</v>
      </c>
      <c r="AQ33" s="51"/>
      <c r="AR33" s="14" t="s">
        <v>52</v>
      </c>
      <c r="AS33" s="51"/>
      <c r="AT33" s="14" t="s">
        <v>52</v>
      </c>
      <c r="AU33" s="51"/>
      <c r="AV33" s="14" t="s">
        <v>52</v>
      </c>
      <c r="AW33" s="51"/>
      <c r="AX33" s="14" t="s">
        <v>52</v>
      </c>
      <c r="AY33" s="51"/>
      <c r="AZ33" s="14" t="s">
        <v>52</v>
      </c>
      <c r="BB33" s="14" t="s">
        <v>52</v>
      </c>
      <c r="BD33" s="14" t="s">
        <v>52</v>
      </c>
      <c r="BE33" s="51"/>
      <c r="BF33" s="22" t="s">
        <v>80</v>
      </c>
      <c r="BG33" s="51"/>
      <c r="BH33" s="51"/>
      <c r="BI33" s="51"/>
      <c r="BJ33" s="51"/>
      <c r="BK33" s="51"/>
      <c r="BL33" s="51"/>
      <c r="BM33" s="51"/>
      <c r="BN33" s="51"/>
      <c r="BO33" s="51"/>
      <c r="BP33" s="51"/>
      <c r="BQ33" s="26" t="s">
        <v>52</v>
      </c>
      <c r="BR33" s="27"/>
      <c r="BS33" s="26" t="s">
        <v>52</v>
      </c>
      <c r="BT33" s="51"/>
      <c r="BU33" s="26" t="s">
        <v>52</v>
      </c>
      <c r="BV33" s="51"/>
      <c r="BW33" s="26" t="s">
        <v>52</v>
      </c>
      <c r="BX33" s="51"/>
      <c r="BY33" s="26" t="s">
        <v>52</v>
      </c>
      <c r="BZ33" s="51"/>
      <c r="CA33" s="26" t="s">
        <v>52</v>
      </c>
      <c r="CB33" s="51"/>
      <c r="CC33" s="26"/>
      <c r="CD33" s="51"/>
      <c r="CE33" s="51" t="s">
        <v>52</v>
      </c>
      <c r="CF33" s="51"/>
      <c r="CG33" s="51" t="s">
        <v>52</v>
      </c>
      <c r="CH33" s="51"/>
      <c r="CI33" s="51" t="s">
        <v>52</v>
      </c>
      <c r="CJ33" s="51"/>
      <c r="CK33" s="51" t="s">
        <v>52</v>
      </c>
      <c r="CL33" s="51"/>
      <c r="CM33" s="51" t="s">
        <v>52</v>
      </c>
      <c r="CN33" s="51"/>
      <c r="CO33" s="51" t="s">
        <v>52</v>
      </c>
      <c r="CP33" s="51"/>
      <c r="CQ33" s="51" t="s">
        <v>52</v>
      </c>
      <c r="CR33" s="51"/>
      <c r="CS33" s="60" t="s">
        <v>52</v>
      </c>
      <c r="CT33" s="58" t="s">
        <v>148</v>
      </c>
      <c r="CU33" s="60" t="s">
        <v>52</v>
      </c>
      <c r="CV33" s="58"/>
      <c r="CW33" s="60" t="s">
        <v>52</v>
      </c>
      <c r="CX33" s="58"/>
      <c r="CY33" s="60" t="s">
        <v>52</v>
      </c>
      <c r="CZ33" s="58"/>
      <c r="DA33" s="60" t="s">
        <v>52</v>
      </c>
      <c r="DB33" s="58"/>
      <c r="DC33" s="60" t="s">
        <v>52</v>
      </c>
      <c r="DD33" s="58"/>
      <c r="DE33" s="60"/>
      <c r="DF33" s="58"/>
      <c r="DG33" s="51" t="s">
        <v>20</v>
      </c>
      <c r="DH33" s="51"/>
      <c r="DI33" s="51" t="s">
        <v>20</v>
      </c>
      <c r="DJ33" s="51"/>
      <c r="DK33" s="51" t="s">
        <v>20</v>
      </c>
      <c r="DL33" s="51"/>
      <c r="DM33" s="51" t="s">
        <v>20</v>
      </c>
      <c r="DN33" s="51"/>
      <c r="DO33" s="51" t="s">
        <v>20</v>
      </c>
      <c r="DP33" s="51"/>
      <c r="DQ33" s="51" t="s">
        <v>20</v>
      </c>
      <c r="DR33" s="51"/>
      <c r="DS33" s="51" t="s">
        <v>20</v>
      </c>
      <c r="DT33" s="51"/>
      <c r="DU33" s="57">
        <f t="shared" si="0"/>
        <v>7</v>
      </c>
      <c r="DV33" s="61">
        <f t="shared" si="1"/>
        <v>0.77777777777777779</v>
      </c>
      <c r="DW33" s="57">
        <f t="shared" si="2"/>
        <v>6</v>
      </c>
      <c r="DX33" s="62">
        <f t="shared" si="3"/>
        <v>0.66666666666666663</v>
      </c>
      <c r="DY33" s="57">
        <f t="shared" si="4"/>
        <v>6</v>
      </c>
      <c r="DZ33" s="62">
        <f t="shared" si="5"/>
        <v>0.66666666666666663</v>
      </c>
    </row>
    <row r="34" spans="1:130" x14ac:dyDescent="0.25">
      <c r="CS34" s="60"/>
      <c r="CT34" s="58"/>
      <c r="CU34" s="60"/>
      <c r="CV34" s="58"/>
      <c r="CW34" s="60"/>
      <c r="CX34" s="58"/>
      <c r="CY34" s="60"/>
      <c r="CZ34" s="58"/>
      <c r="DA34" s="60"/>
      <c r="DB34" s="58"/>
      <c r="DC34" s="60"/>
      <c r="DD34" s="58"/>
      <c r="DE34" s="60"/>
      <c r="DF34" s="58"/>
      <c r="DU34" s="57">
        <f t="shared" si="0"/>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AF6F3-BC52-4C25-B941-8ABDC8EFD8A1}">
  <dimension ref="A1:EB34"/>
  <sheetViews>
    <sheetView workbookViewId="0">
      <selection sqref="A1:A1048576"/>
    </sheetView>
  </sheetViews>
  <sheetFormatPr defaultRowHeight="15" x14ac:dyDescent="0.25"/>
  <cols>
    <col min="1" max="1" width="51.85546875" style="4" customWidth="1"/>
    <col min="2" max="3" width="20" style="4" hidden="1" customWidth="1"/>
    <col min="4" max="4" width="16.85546875" style="4" hidden="1" customWidth="1"/>
    <col min="5" max="5" width="18.85546875" style="4" hidden="1" customWidth="1"/>
    <col min="6" max="7" width="18.5703125" style="4" hidden="1" customWidth="1"/>
    <col min="8" max="9" width="22" style="4" hidden="1" customWidth="1"/>
    <col min="10" max="11" width="23.85546875" style="4" hidden="1" customWidth="1"/>
    <col min="12" max="13" width="21.42578125" style="4" hidden="1" customWidth="1"/>
    <col min="14" max="15" width="26.5703125" style="4" hidden="1" customWidth="1"/>
    <col min="16" max="16" width="18.42578125" style="63" hidden="1" customWidth="1"/>
    <col min="17" max="17" width="23.7109375" style="63" hidden="1" customWidth="1"/>
    <col min="18" max="18" width="22.28515625" style="63" hidden="1" customWidth="1"/>
    <col min="19" max="19" width="17.7109375" style="63" hidden="1" customWidth="1"/>
    <col min="20" max="20" width="17" style="63" hidden="1" customWidth="1"/>
    <col min="21" max="21" width="19.42578125" style="63" hidden="1" customWidth="1"/>
    <col min="22" max="22" width="20" style="63" hidden="1" customWidth="1"/>
    <col min="23" max="23" width="18.28515625" style="63" hidden="1" customWidth="1"/>
    <col min="24" max="24" width="18" style="63" hidden="1" customWidth="1"/>
    <col min="25" max="25" width="17.7109375" style="63" hidden="1" customWidth="1"/>
    <col min="26" max="26" width="17.85546875" style="63" hidden="1" customWidth="1"/>
    <col min="27" max="27" width="16" style="63" hidden="1" customWidth="1"/>
    <col min="28" max="28" width="15.140625" style="63" hidden="1" customWidth="1"/>
    <col min="29" max="29" width="15" style="63" hidden="1" customWidth="1"/>
    <col min="30" max="31" width="20" style="4" hidden="1" customWidth="1"/>
    <col min="32" max="32" width="16.85546875" style="4" hidden="1" customWidth="1"/>
    <col min="33" max="33" width="18.85546875" style="4" hidden="1" customWidth="1"/>
    <col min="34" max="35" width="18.5703125" style="4" hidden="1" customWidth="1"/>
    <col min="36" max="37" width="22" style="4" hidden="1" customWidth="1"/>
    <col min="38" max="39" width="23.85546875" style="4" hidden="1" customWidth="1"/>
    <col min="40" max="41" width="21.42578125" style="4" hidden="1" customWidth="1"/>
    <col min="42" max="43" width="26.5703125" style="4" hidden="1" customWidth="1"/>
    <col min="44" max="44" width="20" style="8" hidden="1" customWidth="1"/>
    <col min="45" max="45" width="20" style="4" hidden="1" customWidth="1"/>
    <col min="46" max="46" width="16.85546875" style="8" hidden="1" customWidth="1"/>
    <col min="47" max="47" width="18.85546875" style="4" hidden="1" customWidth="1"/>
    <col min="48" max="48" width="18.5703125" style="8" hidden="1" customWidth="1"/>
    <col min="49" max="49" width="18.5703125" style="4" hidden="1" customWidth="1"/>
    <col min="50" max="50" width="22" style="8" hidden="1" customWidth="1"/>
    <col min="51" max="51" width="22" style="4" hidden="1" customWidth="1"/>
    <col min="52" max="53" width="23.85546875" style="4" hidden="1" customWidth="1"/>
    <col min="54" max="55" width="21.42578125" style="4" hidden="1" customWidth="1"/>
    <col min="56" max="56" width="26.5703125" style="8" hidden="1" customWidth="1"/>
    <col min="57" max="57" width="26.5703125" style="4" hidden="1" customWidth="1"/>
    <col min="58" max="58" width="15.42578125" style="63" hidden="1" customWidth="1"/>
    <col min="59" max="59" width="14.42578125" style="63" hidden="1" customWidth="1"/>
    <col min="60" max="60" width="16.28515625" style="63" hidden="1" customWidth="1"/>
    <col min="61" max="61" width="16.42578125" style="63" hidden="1" customWidth="1"/>
    <col min="62" max="62" width="17.42578125" style="63" hidden="1" customWidth="1"/>
    <col min="63" max="63" width="14.28515625" style="63" hidden="1" customWidth="1"/>
    <col min="64" max="64" width="15.42578125" style="63" hidden="1" customWidth="1"/>
    <col min="65" max="65" width="15.5703125" style="63" hidden="1" customWidth="1"/>
    <col min="66" max="66" width="14.42578125" style="63" hidden="1" customWidth="1"/>
    <col min="67" max="67" width="17.42578125" style="63" hidden="1" customWidth="1"/>
    <col min="68" max="68" width="23.28515625" style="63" hidden="1" customWidth="1"/>
    <col min="69" max="69" width="13.28515625" style="24" hidden="1" customWidth="1"/>
    <col min="70" max="70" width="24.42578125" style="25" hidden="1" customWidth="1"/>
    <col min="71" max="71" width="12" style="4" hidden="1" customWidth="1"/>
    <col min="72" max="72" width="24.5703125" style="4" hidden="1" customWidth="1"/>
    <col min="73" max="73" width="12" style="4" hidden="1" customWidth="1"/>
    <col min="74" max="74" width="25" style="4" hidden="1" customWidth="1"/>
    <col min="75" max="75" width="11.5703125" style="4" hidden="1" customWidth="1"/>
    <col min="76" max="76" width="24.42578125" style="4" hidden="1" customWidth="1"/>
    <col min="77" max="77" width="14.7109375" style="4" hidden="1" customWidth="1"/>
    <col min="78" max="78" width="25.5703125" style="4" hidden="1" customWidth="1"/>
    <col min="79" max="79" width="15" style="4" hidden="1" customWidth="1"/>
    <col min="80" max="80" width="28.28515625" style="4" hidden="1" customWidth="1"/>
    <col min="81" max="81" width="14.28515625" style="4" hidden="1" customWidth="1"/>
    <col min="82" max="82" width="26.5703125" style="4" hidden="1" customWidth="1"/>
    <col min="83" max="124" width="16.7109375" style="63" hidden="1" customWidth="1"/>
    <col min="125" max="126" width="18.85546875" style="57" hidden="1" customWidth="1"/>
    <col min="127" max="128" width="16.140625" style="57" hidden="1" customWidth="1"/>
    <col min="129" max="130" width="15.28515625" style="57" hidden="1" customWidth="1"/>
    <col min="131" max="131" width="15" style="57" hidden="1" customWidth="1"/>
    <col min="132" max="132" width="15" style="57" customWidth="1"/>
  </cols>
  <sheetData>
    <row r="1" spans="1:132" ht="45" x14ac:dyDescent="0.25">
      <c r="A1" s="1" t="s">
        <v>0</v>
      </c>
      <c r="B1" s="48" t="s">
        <v>1</v>
      </c>
      <c r="C1" s="3" t="s">
        <v>2</v>
      </c>
      <c r="D1" s="48" t="s">
        <v>3</v>
      </c>
      <c r="E1" s="3" t="s">
        <v>4</v>
      </c>
      <c r="F1" s="48" t="s">
        <v>5</v>
      </c>
      <c r="G1" s="3" t="s">
        <v>6</v>
      </c>
      <c r="H1" s="48" t="s">
        <v>7</v>
      </c>
      <c r="I1" s="3" t="s">
        <v>8</v>
      </c>
      <c r="J1" s="48" t="s">
        <v>9</v>
      </c>
      <c r="K1" s="3" t="s">
        <v>10</v>
      </c>
      <c r="L1" s="48" t="s">
        <v>11</v>
      </c>
      <c r="M1" s="3" t="s">
        <v>12</v>
      </c>
      <c r="N1" s="48" t="s">
        <v>13</v>
      </c>
      <c r="O1" s="3" t="s">
        <v>14</v>
      </c>
      <c r="P1" s="53" t="s">
        <v>1</v>
      </c>
      <c r="Q1" s="54" t="s">
        <v>2</v>
      </c>
      <c r="R1" s="53" t="s">
        <v>3</v>
      </c>
      <c r="S1" s="54" t="s">
        <v>4</v>
      </c>
      <c r="T1" s="53" t="s">
        <v>5</v>
      </c>
      <c r="U1" s="54" t="s">
        <v>6</v>
      </c>
      <c r="V1" s="53" t="s">
        <v>7</v>
      </c>
      <c r="W1" s="54" t="s">
        <v>8</v>
      </c>
      <c r="X1" s="53" t="s">
        <v>9</v>
      </c>
      <c r="Y1" s="54" t="s">
        <v>10</v>
      </c>
      <c r="Z1" s="53" t="s">
        <v>11</v>
      </c>
      <c r="AA1" s="54" t="s">
        <v>12</v>
      </c>
      <c r="AB1" s="53" t="s">
        <v>13</v>
      </c>
      <c r="AC1" s="54" t="s">
        <v>14</v>
      </c>
      <c r="AD1" s="48" t="s">
        <v>82</v>
      </c>
      <c r="AE1" s="3" t="s">
        <v>2</v>
      </c>
      <c r="AF1" s="48" t="s">
        <v>83</v>
      </c>
      <c r="AG1" s="3" t="s">
        <v>4</v>
      </c>
      <c r="AH1" s="48" t="s">
        <v>84</v>
      </c>
      <c r="AI1" s="3" t="s">
        <v>6</v>
      </c>
      <c r="AJ1" s="48" t="s">
        <v>85</v>
      </c>
      <c r="AK1" s="3" t="s">
        <v>8</v>
      </c>
      <c r="AL1" s="48" t="s">
        <v>86</v>
      </c>
      <c r="AM1" s="3" t="s">
        <v>10</v>
      </c>
      <c r="AN1" s="48" t="s">
        <v>87</v>
      </c>
      <c r="AO1" s="3" t="s">
        <v>12</v>
      </c>
      <c r="AP1" s="48" t="s">
        <v>88</v>
      </c>
      <c r="AQ1" s="3" t="s">
        <v>14</v>
      </c>
      <c r="AR1" s="48" t="s">
        <v>1</v>
      </c>
      <c r="AS1" s="3" t="s">
        <v>2</v>
      </c>
      <c r="AT1" s="48" t="s">
        <v>3</v>
      </c>
      <c r="AU1" s="3" t="s">
        <v>4</v>
      </c>
      <c r="AV1" s="48" t="s">
        <v>5</v>
      </c>
      <c r="AW1" s="3" t="s">
        <v>6</v>
      </c>
      <c r="AX1" s="48" t="s">
        <v>7</v>
      </c>
      <c r="AY1" s="3" t="s">
        <v>8</v>
      </c>
      <c r="AZ1" s="48" t="s">
        <v>9</v>
      </c>
      <c r="BA1" s="3" t="s">
        <v>10</v>
      </c>
      <c r="BB1" s="48" t="s">
        <v>11</v>
      </c>
      <c r="BC1" s="3" t="s">
        <v>12</v>
      </c>
      <c r="BD1" s="48" t="s">
        <v>13</v>
      </c>
      <c r="BE1" s="3" t="s">
        <v>14</v>
      </c>
      <c r="BF1" s="53" t="s">
        <v>1</v>
      </c>
      <c r="BG1" s="54" t="s">
        <v>2</v>
      </c>
      <c r="BH1" s="53" t="s">
        <v>3</v>
      </c>
      <c r="BI1" s="54" t="s">
        <v>4</v>
      </c>
      <c r="BJ1" s="53" t="s">
        <v>5</v>
      </c>
      <c r="BK1" s="54" t="s">
        <v>6</v>
      </c>
      <c r="BL1" s="53" t="s">
        <v>7</v>
      </c>
      <c r="BM1" s="54" t="s">
        <v>8</v>
      </c>
      <c r="BN1" s="53" t="s">
        <v>9</v>
      </c>
      <c r="BO1" s="54" t="s">
        <v>10</v>
      </c>
      <c r="BP1" s="53" t="s">
        <v>11</v>
      </c>
      <c r="BQ1" s="16" t="s">
        <v>1</v>
      </c>
      <c r="BR1" s="23" t="s">
        <v>2</v>
      </c>
      <c r="BS1" s="48" t="s">
        <v>3</v>
      </c>
      <c r="BT1" s="3" t="s">
        <v>4</v>
      </c>
      <c r="BU1" s="48" t="s">
        <v>5</v>
      </c>
      <c r="BV1" s="3" t="s">
        <v>6</v>
      </c>
      <c r="BW1" s="48" t="s">
        <v>7</v>
      </c>
      <c r="BX1" s="3" t="s">
        <v>8</v>
      </c>
      <c r="BY1" s="48" t="s">
        <v>9</v>
      </c>
      <c r="BZ1" s="3" t="s">
        <v>10</v>
      </c>
      <c r="CA1" s="48" t="s">
        <v>11</v>
      </c>
      <c r="CB1" s="3" t="s">
        <v>12</v>
      </c>
      <c r="CC1" s="48" t="s">
        <v>13</v>
      </c>
      <c r="CD1" s="3" t="s">
        <v>14</v>
      </c>
      <c r="CE1" s="53" t="s">
        <v>1</v>
      </c>
      <c r="CF1" s="54" t="s">
        <v>2</v>
      </c>
      <c r="CG1" s="53" t="s">
        <v>3</v>
      </c>
      <c r="CH1" s="54" t="s">
        <v>4</v>
      </c>
      <c r="CI1" s="53" t="s">
        <v>5</v>
      </c>
      <c r="CJ1" s="54" t="s">
        <v>6</v>
      </c>
      <c r="CK1" s="53" t="s">
        <v>7</v>
      </c>
      <c r="CL1" s="54" t="s">
        <v>8</v>
      </c>
      <c r="CM1" s="53" t="s">
        <v>9</v>
      </c>
      <c r="CN1" s="54" t="s">
        <v>10</v>
      </c>
      <c r="CO1" s="53" t="s">
        <v>11</v>
      </c>
      <c r="CP1" s="54" t="s">
        <v>12</v>
      </c>
      <c r="CQ1" s="53" t="s">
        <v>13</v>
      </c>
      <c r="CR1" s="54" t="s">
        <v>14</v>
      </c>
      <c r="CS1" s="48" t="s">
        <v>1</v>
      </c>
      <c r="CT1" s="39" t="s">
        <v>2</v>
      </c>
      <c r="CU1" s="38" t="s">
        <v>3</v>
      </c>
      <c r="CV1" s="39" t="s">
        <v>4</v>
      </c>
      <c r="CW1" s="38" t="s">
        <v>5</v>
      </c>
      <c r="CX1" s="39" t="s">
        <v>6</v>
      </c>
      <c r="CY1" s="38" t="s">
        <v>7</v>
      </c>
      <c r="CZ1" s="39" t="s">
        <v>8</v>
      </c>
      <c r="DA1" s="38" t="s">
        <v>9</v>
      </c>
      <c r="DB1" s="39" t="s">
        <v>10</v>
      </c>
      <c r="DC1" s="38" t="s">
        <v>11</v>
      </c>
      <c r="DD1" s="39" t="s">
        <v>12</v>
      </c>
      <c r="DE1" s="38" t="s">
        <v>13</v>
      </c>
      <c r="DF1" s="39" t="s">
        <v>14</v>
      </c>
      <c r="DG1" s="53" t="s">
        <v>1</v>
      </c>
      <c r="DH1" s="54" t="s">
        <v>2</v>
      </c>
      <c r="DI1" s="53" t="s">
        <v>3</v>
      </c>
      <c r="DJ1" s="54" t="s">
        <v>4</v>
      </c>
      <c r="DK1" s="53" t="s">
        <v>5</v>
      </c>
      <c r="DL1" s="54" t="s">
        <v>6</v>
      </c>
      <c r="DM1" s="53" t="s">
        <v>7</v>
      </c>
      <c r="DN1" s="54" t="s">
        <v>8</v>
      </c>
      <c r="DO1" s="53" t="s">
        <v>9</v>
      </c>
      <c r="DP1" s="54" t="s">
        <v>10</v>
      </c>
      <c r="DQ1" s="53" t="s">
        <v>11</v>
      </c>
      <c r="DR1" s="54" t="s">
        <v>12</v>
      </c>
      <c r="DS1" s="53" t="s">
        <v>13</v>
      </c>
      <c r="DT1" s="54" t="s">
        <v>14</v>
      </c>
      <c r="DU1" s="32" t="s">
        <v>170</v>
      </c>
      <c r="DV1" s="32" t="s">
        <v>163</v>
      </c>
      <c r="DW1" s="32" t="s">
        <v>176</v>
      </c>
      <c r="DX1" s="32" t="s">
        <v>164</v>
      </c>
      <c r="DY1" s="32" t="s">
        <v>175</v>
      </c>
      <c r="DZ1" s="32" t="s">
        <v>165</v>
      </c>
      <c r="EA1" s="32" t="s">
        <v>174</v>
      </c>
      <c r="EB1" s="32" t="s">
        <v>166</v>
      </c>
    </row>
    <row r="2" spans="1:132" ht="195" x14ac:dyDescent="0.25">
      <c r="A2" s="4" t="s">
        <v>15</v>
      </c>
      <c r="CS2" s="59"/>
      <c r="CT2" s="40"/>
      <c r="CU2" s="59"/>
      <c r="CV2" s="40"/>
      <c r="CW2" s="59"/>
      <c r="CX2" s="40"/>
      <c r="CY2" s="59"/>
      <c r="CZ2" s="40"/>
      <c r="DA2" s="59"/>
      <c r="DB2" s="40"/>
      <c r="DC2" s="59"/>
      <c r="DD2" s="40"/>
      <c r="DE2" s="59"/>
      <c r="DF2" s="40"/>
      <c r="DG2" s="64" t="s">
        <v>150</v>
      </c>
    </row>
    <row r="3" spans="1:132" x14ac:dyDescent="0.25">
      <c r="A3" s="4" t="s">
        <v>245</v>
      </c>
      <c r="B3" s="4" t="s">
        <v>51</v>
      </c>
      <c r="C3" s="4" t="s">
        <v>51</v>
      </c>
      <c r="D3" s="4" t="s">
        <v>51</v>
      </c>
      <c r="E3" s="4" t="s">
        <v>51</v>
      </c>
      <c r="F3" s="4" t="s">
        <v>51</v>
      </c>
      <c r="G3" s="4" t="s">
        <v>51</v>
      </c>
      <c r="H3" s="4" t="s">
        <v>51</v>
      </c>
      <c r="I3" s="4" t="s">
        <v>51</v>
      </c>
      <c r="J3" s="4" t="s">
        <v>51</v>
      </c>
      <c r="K3" s="4" t="s">
        <v>51</v>
      </c>
      <c r="L3" s="4" t="s">
        <v>51</v>
      </c>
      <c r="M3" s="4" t="s">
        <v>51</v>
      </c>
      <c r="N3" s="4" t="s">
        <v>51</v>
      </c>
      <c r="O3" s="4" t="s">
        <v>51</v>
      </c>
      <c r="P3" s="4" t="s">
        <v>74</v>
      </c>
      <c r="Q3" s="4" t="s">
        <v>74</v>
      </c>
      <c r="R3" s="4" t="s">
        <v>74</v>
      </c>
      <c r="S3" s="4" t="s">
        <v>74</v>
      </c>
      <c r="T3" s="4" t="s">
        <v>74</v>
      </c>
      <c r="U3" s="4" t="s">
        <v>74</v>
      </c>
      <c r="V3" s="4" t="s">
        <v>74</v>
      </c>
      <c r="W3" s="4" t="s">
        <v>74</v>
      </c>
      <c r="X3" s="4" t="s">
        <v>74</v>
      </c>
      <c r="Y3" s="4" t="s">
        <v>74</v>
      </c>
      <c r="Z3" s="4" t="s">
        <v>74</v>
      </c>
      <c r="AA3" s="4" t="s">
        <v>74</v>
      </c>
      <c r="AB3" s="4" t="s">
        <v>74</v>
      </c>
      <c r="AC3" s="4" t="s">
        <v>74</v>
      </c>
      <c r="AD3" s="4" t="s">
        <v>112</v>
      </c>
      <c r="AE3" s="4" t="s">
        <v>112</v>
      </c>
      <c r="AF3" s="4" t="s">
        <v>112</v>
      </c>
      <c r="AG3" s="4" t="s">
        <v>112</v>
      </c>
      <c r="AH3" s="4" t="s">
        <v>112</v>
      </c>
      <c r="AI3" s="4" t="s">
        <v>112</v>
      </c>
      <c r="AJ3" s="4" t="s">
        <v>112</v>
      </c>
      <c r="AK3" s="4" t="s">
        <v>112</v>
      </c>
      <c r="AL3" s="4" t="s">
        <v>112</v>
      </c>
      <c r="AM3" s="4" t="s">
        <v>112</v>
      </c>
      <c r="AN3" s="4" t="s">
        <v>112</v>
      </c>
      <c r="AO3" s="4" t="s">
        <v>112</v>
      </c>
      <c r="AP3" s="4" t="s">
        <v>112</v>
      </c>
      <c r="AQ3" s="4" t="s">
        <v>112</v>
      </c>
      <c r="AR3" s="8" t="s">
        <v>79</v>
      </c>
      <c r="AS3" s="8" t="s">
        <v>79</v>
      </c>
      <c r="AT3" s="8" t="s">
        <v>79</v>
      </c>
      <c r="AU3" s="8" t="s">
        <v>79</v>
      </c>
      <c r="AV3" s="8" t="s">
        <v>79</v>
      </c>
      <c r="AW3" s="8" t="s">
        <v>79</v>
      </c>
      <c r="AX3" s="8" t="s">
        <v>79</v>
      </c>
      <c r="AY3" s="8" t="s">
        <v>79</v>
      </c>
      <c r="AZ3" s="8" t="s">
        <v>79</v>
      </c>
      <c r="BA3" s="8" t="s">
        <v>79</v>
      </c>
      <c r="BB3" s="8" t="s">
        <v>79</v>
      </c>
      <c r="BC3" s="8" t="s">
        <v>79</v>
      </c>
      <c r="BD3" s="8" t="s">
        <v>79</v>
      </c>
      <c r="BE3" s="8" t="s">
        <v>79</v>
      </c>
      <c r="BF3" s="8" t="s">
        <v>81</v>
      </c>
      <c r="BG3" s="8" t="s">
        <v>81</v>
      </c>
      <c r="BH3" s="8" t="s">
        <v>81</v>
      </c>
      <c r="BI3" s="8" t="s">
        <v>81</v>
      </c>
      <c r="BJ3" s="8" t="s">
        <v>81</v>
      </c>
      <c r="BK3" s="8" t="s">
        <v>81</v>
      </c>
      <c r="BL3" s="8" t="s">
        <v>81</v>
      </c>
      <c r="BM3" s="8" t="s">
        <v>81</v>
      </c>
      <c r="BN3" s="8" t="s">
        <v>81</v>
      </c>
      <c r="BO3" s="8" t="s">
        <v>81</v>
      </c>
      <c r="BP3" s="8" t="s">
        <v>81</v>
      </c>
      <c r="BQ3" s="8" t="s">
        <v>120</v>
      </c>
      <c r="BR3" s="8" t="s">
        <v>120</v>
      </c>
      <c r="BS3" s="8" t="s">
        <v>120</v>
      </c>
      <c r="BT3" s="8" t="s">
        <v>120</v>
      </c>
      <c r="BU3" s="8" t="s">
        <v>120</v>
      </c>
      <c r="BV3" s="8" t="s">
        <v>120</v>
      </c>
      <c r="BW3" s="8" t="s">
        <v>120</v>
      </c>
      <c r="BX3" s="8" t="s">
        <v>120</v>
      </c>
      <c r="BY3" s="8" t="s">
        <v>120</v>
      </c>
      <c r="BZ3" s="8" t="s">
        <v>120</v>
      </c>
      <c r="CA3" s="8" t="s">
        <v>120</v>
      </c>
      <c r="CB3" s="8" t="s">
        <v>120</v>
      </c>
      <c r="CC3" s="8" t="s">
        <v>120</v>
      </c>
      <c r="CD3" s="8" t="s">
        <v>120</v>
      </c>
      <c r="CE3" s="8" t="s">
        <v>128</v>
      </c>
      <c r="CF3" s="8" t="s">
        <v>128</v>
      </c>
      <c r="CG3" s="8" t="s">
        <v>128</v>
      </c>
      <c r="CH3" s="8" t="s">
        <v>128</v>
      </c>
      <c r="CI3" s="8" t="s">
        <v>128</v>
      </c>
      <c r="CJ3" s="8" t="s">
        <v>128</v>
      </c>
      <c r="CK3" s="8" t="s">
        <v>128</v>
      </c>
      <c r="CL3" s="8" t="s">
        <v>128</v>
      </c>
      <c r="CM3" s="8" t="s">
        <v>128</v>
      </c>
      <c r="CN3" s="8" t="s">
        <v>128</v>
      </c>
      <c r="CO3" s="8" t="s">
        <v>128</v>
      </c>
      <c r="CP3" s="8" t="s">
        <v>128</v>
      </c>
      <c r="CQ3" s="8" t="s">
        <v>128</v>
      </c>
      <c r="CR3" s="8" t="s">
        <v>128</v>
      </c>
      <c r="CS3" s="47" t="s">
        <v>149</v>
      </c>
      <c r="CT3" s="47" t="s">
        <v>149</v>
      </c>
      <c r="CU3" s="47" t="s">
        <v>149</v>
      </c>
      <c r="CV3" s="47" t="s">
        <v>149</v>
      </c>
      <c r="CW3" s="47" t="s">
        <v>149</v>
      </c>
      <c r="CX3" s="47" t="s">
        <v>149</v>
      </c>
      <c r="CY3" s="47" t="s">
        <v>149</v>
      </c>
      <c r="CZ3" s="47" t="s">
        <v>149</v>
      </c>
      <c r="DA3" s="47" t="s">
        <v>149</v>
      </c>
      <c r="DB3" s="47" t="s">
        <v>149</v>
      </c>
      <c r="DC3" s="47" t="s">
        <v>149</v>
      </c>
      <c r="DD3" s="47" t="s">
        <v>149</v>
      </c>
      <c r="DE3" s="47" t="s">
        <v>149</v>
      </c>
      <c r="DF3" s="47" t="s">
        <v>149</v>
      </c>
      <c r="DG3" s="47" t="s">
        <v>162</v>
      </c>
      <c r="DH3" s="47" t="s">
        <v>162</v>
      </c>
      <c r="DI3" s="47" t="s">
        <v>162</v>
      </c>
      <c r="DJ3" s="47" t="s">
        <v>162</v>
      </c>
      <c r="DK3" s="47" t="s">
        <v>162</v>
      </c>
      <c r="DL3" s="47" t="s">
        <v>162</v>
      </c>
      <c r="DM3" s="47" t="s">
        <v>162</v>
      </c>
      <c r="DN3" s="47" t="s">
        <v>162</v>
      </c>
      <c r="DO3" s="47" t="s">
        <v>162</v>
      </c>
      <c r="DP3" s="47" t="s">
        <v>162</v>
      </c>
      <c r="DQ3" s="47" t="s">
        <v>162</v>
      </c>
      <c r="DR3" s="47" t="s">
        <v>162</v>
      </c>
      <c r="DS3" s="47" t="s">
        <v>162</v>
      </c>
      <c r="DT3" s="47" t="s">
        <v>162</v>
      </c>
    </row>
    <row r="4" spans="1:132" x14ac:dyDescent="0.25">
      <c r="A4" s="4" t="s">
        <v>16</v>
      </c>
      <c r="CS4" s="47"/>
      <c r="CT4" s="46"/>
      <c r="CU4" s="47"/>
      <c r="CV4" s="46"/>
      <c r="CW4" s="47"/>
      <c r="CX4" s="46"/>
      <c r="CY4" s="47"/>
      <c r="CZ4" s="46"/>
      <c r="DA4" s="47"/>
      <c r="DB4" s="46"/>
      <c r="DC4" s="47"/>
      <c r="DD4" s="46"/>
      <c r="DE4" s="47"/>
      <c r="DF4" s="46"/>
    </row>
    <row r="5" spans="1:132" x14ac:dyDescent="0.25">
      <c r="A5" s="51" t="s">
        <v>17</v>
      </c>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F5" s="51"/>
      <c r="AG5" s="51"/>
      <c r="AH5" s="51"/>
      <c r="AI5" s="51"/>
      <c r="AJ5" s="51"/>
      <c r="AK5" s="51"/>
      <c r="AL5" s="51"/>
      <c r="AM5" s="51"/>
      <c r="AN5" s="51"/>
      <c r="AO5" s="51"/>
      <c r="AP5" s="51"/>
      <c r="AR5" s="14"/>
      <c r="AS5" s="51"/>
      <c r="AT5" s="14"/>
      <c r="AU5" s="51"/>
      <c r="AV5" s="14"/>
      <c r="AW5" s="51"/>
      <c r="AX5" s="14"/>
      <c r="AY5" s="51"/>
      <c r="AZ5" s="51"/>
      <c r="BA5" s="51"/>
      <c r="BB5" s="51"/>
      <c r="BC5" s="51"/>
      <c r="BD5" s="14"/>
      <c r="BE5" s="51"/>
      <c r="BF5" s="51"/>
      <c r="BG5" s="51"/>
      <c r="BH5" s="51"/>
      <c r="BI5" s="51"/>
      <c r="BJ5" s="51"/>
      <c r="BK5" s="51"/>
      <c r="BL5" s="51"/>
      <c r="BM5" s="51"/>
      <c r="BN5" s="51"/>
      <c r="BO5" s="51"/>
      <c r="BP5" s="51"/>
      <c r="BQ5" s="26"/>
      <c r="BR5" s="27"/>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60"/>
      <c r="CT5" s="58"/>
      <c r="CU5" s="60"/>
      <c r="CV5" s="58"/>
      <c r="CW5" s="60"/>
      <c r="CX5" s="58"/>
      <c r="CY5" s="60"/>
      <c r="CZ5" s="58"/>
      <c r="DA5" s="60"/>
      <c r="DB5" s="58"/>
      <c r="DC5" s="60"/>
      <c r="DD5" s="58"/>
      <c r="DE5" s="60"/>
      <c r="DF5" s="58"/>
      <c r="DG5" s="51"/>
      <c r="DH5" s="51"/>
      <c r="DI5" s="51"/>
      <c r="DJ5" s="51"/>
      <c r="DK5" s="51"/>
      <c r="DL5" s="51"/>
      <c r="DM5" s="51"/>
      <c r="DN5" s="51"/>
      <c r="DO5" s="51"/>
      <c r="DP5" s="51"/>
      <c r="DQ5" s="51"/>
      <c r="DR5" s="51"/>
      <c r="DS5" s="51"/>
      <c r="DT5" s="51"/>
    </row>
    <row r="6" spans="1:132" ht="256.5" x14ac:dyDescent="0.25">
      <c r="A6" s="75" t="s">
        <v>18</v>
      </c>
      <c r="B6" s="51"/>
      <c r="C6" s="51"/>
      <c r="D6" s="51"/>
      <c r="E6" s="51"/>
      <c r="F6" s="51"/>
      <c r="G6" s="51"/>
      <c r="H6" s="51"/>
      <c r="I6" s="51"/>
      <c r="J6" s="51"/>
      <c r="K6" s="51"/>
      <c r="L6" s="51"/>
      <c r="M6" s="51"/>
      <c r="N6" s="51"/>
      <c r="O6" s="51"/>
      <c r="P6" s="51" t="s">
        <v>52</v>
      </c>
      <c r="Q6" s="51"/>
      <c r="R6" s="51" t="s">
        <v>52</v>
      </c>
      <c r="S6" s="51"/>
      <c r="T6" s="51"/>
      <c r="U6" s="51" t="s">
        <v>53</v>
      </c>
      <c r="V6" s="51"/>
      <c r="W6" s="51" t="s">
        <v>53</v>
      </c>
      <c r="X6" s="51"/>
      <c r="Y6" s="51" t="s">
        <v>53</v>
      </c>
      <c r="Z6" s="51"/>
      <c r="AA6" s="51" t="s">
        <v>54</v>
      </c>
      <c r="AB6" s="51" t="s">
        <v>52</v>
      </c>
      <c r="AC6" s="51" t="s">
        <v>55</v>
      </c>
      <c r="AD6" s="51" t="s">
        <v>52</v>
      </c>
      <c r="AE6" s="51"/>
      <c r="AF6" s="51" t="s">
        <v>89</v>
      </c>
      <c r="AG6" s="51" t="s">
        <v>90</v>
      </c>
      <c r="AH6" s="51" t="s">
        <v>89</v>
      </c>
      <c r="AI6" s="51" t="s">
        <v>91</v>
      </c>
      <c r="AJ6" s="51" t="s">
        <v>20</v>
      </c>
      <c r="AK6" s="51"/>
      <c r="AL6" s="51" t="s">
        <v>52</v>
      </c>
      <c r="AM6" s="51"/>
      <c r="AN6" s="51" t="s">
        <v>52</v>
      </c>
      <c r="AO6" s="51"/>
      <c r="AP6" s="51"/>
      <c r="AQ6" s="51" t="s">
        <v>92</v>
      </c>
      <c r="AR6" s="14" t="s">
        <v>52</v>
      </c>
      <c r="AS6" s="51"/>
      <c r="AT6" s="14" t="s">
        <v>52</v>
      </c>
      <c r="AU6" s="51"/>
      <c r="AV6" s="14" t="s">
        <v>52</v>
      </c>
      <c r="AW6" s="51"/>
      <c r="AX6" s="14" t="s">
        <v>52</v>
      </c>
      <c r="AY6" s="51"/>
      <c r="AZ6" s="14" t="s">
        <v>52</v>
      </c>
      <c r="BA6" s="51"/>
      <c r="BB6" s="14" t="s">
        <v>52</v>
      </c>
      <c r="BC6" s="51"/>
      <c r="BD6" s="14" t="s">
        <v>52</v>
      </c>
      <c r="BE6" s="51"/>
      <c r="BF6" s="22" t="s">
        <v>80</v>
      </c>
      <c r="BG6" s="51"/>
      <c r="BH6" s="51"/>
      <c r="BI6" s="51"/>
      <c r="BJ6" s="51"/>
      <c r="BK6" s="51"/>
      <c r="BL6" s="51"/>
      <c r="BM6" s="51"/>
      <c r="BN6" s="22" t="s">
        <v>80</v>
      </c>
      <c r="BO6" s="22" t="s">
        <v>80</v>
      </c>
      <c r="BP6" s="22" t="s">
        <v>80</v>
      </c>
      <c r="BQ6" s="26" t="s">
        <v>52</v>
      </c>
      <c r="BR6" s="27"/>
      <c r="BS6" s="26" t="s">
        <v>52</v>
      </c>
      <c r="BT6" s="51"/>
      <c r="BU6" s="26" t="s">
        <v>52</v>
      </c>
      <c r="BV6" s="51"/>
      <c r="BW6" s="26" t="s">
        <v>52</v>
      </c>
      <c r="BX6" s="51"/>
      <c r="BY6" s="26" t="s">
        <v>52</v>
      </c>
      <c r="BZ6" s="51"/>
      <c r="CA6" s="26" t="s">
        <v>52</v>
      </c>
      <c r="CB6" s="51"/>
      <c r="CC6" s="51"/>
      <c r="CD6" s="51"/>
      <c r="CE6" s="51" t="s">
        <v>52</v>
      </c>
      <c r="CG6" s="51" t="s">
        <v>52</v>
      </c>
      <c r="CH6" s="51" t="s">
        <v>121</v>
      </c>
      <c r="CI6" s="51" t="s">
        <v>52</v>
      </c>
      <c r="CJ6" s="51" t="s">
        <v>121</v>
      </c>
      <c r="CK6" s="51" t="s">
        <v>52</v>
      </c>
      <c r="CL6" s="51" t="s">
        <v>122</v>
      </c>
      <c r="CM6" s="51" t="s">
        <v>123</v>
      </c>
      <c r="CN6" s="51"/>
      <c r="CO6" s="51" t="s">
        <v>52</v>
      </c>
      <c r="CP6" s="51" t="s">
        <v>124</v>
      </c>
      <c r="CQ6" s="51" t="s">
        <v>52</v>
      </c>
      <c r="CR6" s="51" t="s">
        <v>125</v>
      </c>
      <c r="CS6" s="60" t="s">
        <v>52</v>
      </c>
      <c r="CT6" s="58"/>
      <c r="CU6" s="60" t="s">
        <v>52</v>
      </c>
      <c r="CV6" s="58" t="s">
        <v>129</v>
      </c>
      <c r="CW6" s="60" t="s">
        <v>52</v>
      </c>
      <c r="CX6" s="58" t="s">
        <v>130</v>
      </c>
      <c r="CY6" s="60" t="s">
        <v>52</v>
      </c>
      <c r="CZ6" s="58" t="s">
        <v>131</v>
      </c>
      <c r="DA6" s="60" t="s">
        <v>52</v>
      </c>
      <c r="DB6" s="58"/>
      <c r="DC6" s="60" t="s">
        <v>52</v>
      </c>
      <c r="DD6" s="58"/>
      <c r="DE6" s="60"/>
      <c r="DF6" s="58"/>
      <c r="DG6" s="51" t="s">
        <v>52</v>
      </c>
      <c r="DH6" s="51"/>
      <c r="DI6" s="51" t="s">
        <v>52</v>
      </c>
      <c r="DJ6" s="51"/>
      <c r="DK6" s="51" t="s">
        <v>52</v>
      </c>
      <c r="DL6" s="51" t="s">
        <v>151</v>
      </c>
      <c r="DM6" s="51" t="s">
        <v>52</v>
      </c>
      <c r="DN6" s="51" t="s">
        <v>152</v>
      </c>
      <c r="DO6" s="51" t="s">
        <v>52</v>
      </c>
      <c r="DP6" s="51"/>
      <c r="DQ6" s="51" t="s">
        <v>52</v>
      </c>
      <c r="DR6" s="51" t="s">
        <v>153</v>
      </c>
      <c r="DS6" s="51"/>
      <c r="DT6" s="51" t="s">
        <v>154</v>
      </c>
      <c r="DU6" s="57">
        <f t="shared" ref="DU6:DU34" si="0">COUNTA(DG6,CS6,CE6,BQ6,BF6,AR6,AD6,P6,B6)</f>
        <v>8</v>
      </c>
      <c r="DV6" s="61">
        <f t="shared" ref="DV6:DV33" si="1">DU6/9</f>
        <v>0.88888888888888884</v>
      </c>
      <c r="DW6" s="57">
        <f t="shared" ref="DW6:DW33" si="2">COUNTA(DI6,CU6,CG6,BS6,BH6,AT6,AF6,R6,D6)</f>
        <v>7</v>
      </c>
      <c r="DX6" s="62">
        <f t="shared" ref="DX6:DX33" si="3">DW6/9</f>
        <v>0.77777777777777779</v>
      </c>
      <c r="DY6" s="57">
        <f t="shared" ref="DY6:DY33" si="4">COUNTA(DK6,CW6,CI6,BU6,BJ6,AV6,AH6,T6,F6)</f>
        <v>6</v>
      </c>
      <c r="DZ6" s="62">
        <f t="shared" ref="DZ6:DZ33" si="5">DY6/9</f>
        <v>0.66666666666666663</v>
      </c>
      <c r="EA6" s="57">
        <f t="shared" ref="EA6:EA33" si="6">COUNTA(DM6,CY6,CK6,BW6,BL6,AJ6,AX6,V6,H6)</f>
        <v>6</v>
      </c>
      <c r="EB6" s="62">
        <f t="shared" ref="EB6:EB33" si="7">EA6/9</f>
        <v>0.66666666666666663</v>
      </c>
    </row>
    <row r="7" spans="1:132" ht="156.75" x14ac:dyDescent="0.25">
      <c r="A7" s="75" t="s">
        <v>19</v>
      </c>
      <c r="B7" s="51" t="s">
        <v>20</v>
      </c>
      <c r="C7" s="51"/>
      <c r="D7" s="51" t="s">
        <v>20</v>
      </c>
      <c r="E7" s="51"/>
      <c r="F7" s="51" t="s">
        <v>20</v>
      </c>
      <c r="G7" s="51"/>
      <c r="H7" s="51" t="s">
        <v>20</v>
      </c>
      <c r="I7" s="51"/>
      <c r="J7" s="51" t="s">
        <v>20</v>
      </c>
      <c r="K7" s="51"/>
      <c r="L7" s="51" t="s">
        <v>20</v>
      </c>
      <c r="M7" s="51"/>
      <c r="N7" s="51"/>
      <c r="O7" s="6" t="s">
        <v>21</v>
      </c>
      <c r="P7" s="51" t="s">
        <v>52</v>
      </c>
      <c r="Q7" s="51" t="s">
        <v>56</v>
      </c>
      <c r="R7" s="51" t="s">
        <v>52</v>
      </c>
      <c r="S7" s="51" t="s">
        <v>56</v>
      </c>
      <c r="T7" s="51"/>
      <c r="U7" s="51" t="s">
        <v>56</v>
      </c>
      <c r="V7" s="51"/>
      <c r="W7" s="51" t="s">
        <v>57</v>
      </c>
      <c r="X7" s="51"/>
      <c r="Y7" s="51" t="s">
        <v>57</v>
      </c>
      <c r="Z7" s="51" t="s">
        <v>52</v>
      </c>
      <c r="AA7" s="51"/>
      <c r="AB7" s="51" t="s">
        <v>52</v>
      </c>
      <c r="AC7" s="51"/>
      <c r="AD7" s="51" t="s">
        <v>52</v>
      </c>
      <c r="AE7" s="51" t="s">
        <v>93</v>
      </c>
      <c r="AF7" s="51" t="s">
        <v>52</v>
      </c>
      <c r="AG7" s="51"/>
      <c r="AH7" s="51"/>
      <c r="AI7" s="51" t="s">
        <v>94</v>
      </c>
      <c r="AJ7" s="51" t="s">
        <v>20</v>
      </c>
      <c r="AK7" s="51"/>
      <c r="AL7" s="51" t="s">
        <v>52</v>
      </c>
      <c r="AM7" s="51"/>
      <c r="AN7" s="51" t="s">
        <v>52</v>
      </c>
      <c r="AO7" s="51"/>
      <c r="AP7" s="51"/>
      <c r="AQ7" s="51" t="s">
        <v>95</v>
      </c>
      <c r="AR7" s="14" t="s">
        <v>52</v>
      </c>
      <c r="AS7" s="51"/>
      <c r="AT7" s="14" t="s">
        <v>52</v>
      </c>
      <c r="AU7" s="51"/>
      <c r="AV7" s="14" t="s">
        <v>52</v>
      </c>
      <c r="AW7" s="51"/>
      <c r="AX7" s="14" t="s">
        <v>52</v>
      </c>
      <c r="AY7" s="51"/>
      <c r="AZ7" s="14" t="s">
        <v>52</v>
      </c>
      <c r="BA7" s="51"/>
      <c r="BB7" s="14" t="s">
        <v>52</v>
      </c>
      <c r="BC7" s="51"/>
      <c r="BD7" s="14" t="s">
        <v>52</v>
      </c>
      <c r="BE7" s="51"/>
      <c r="BF7" s="22" t="s">
        <v>80</v>
      </c>
      <c r="BG7" s="51"/>
      <c r="BH7" s="51"/>
      <c r="BI7" s="51"/>
      <c r="BJ7" s="51"/>
      <c r="BK7" s="51"/>
      <c r="BL7" s="51"/>
      <c r="BM7" s="51"/>
      <c r="BN7" s="51"/>
      <c r="BO7" s="51"/>
      <c r="BP7" s="51"/>
      <c r="BQ7" s="26" t="s">
        <v>52</v>
      </c>
      <c r="BR7" s="28" t="s">
        <v>113</v>
      </c>
      <c r="BS7" s="26" t="s">
        <v>52</v>
      </c>
      <c r="BT7" s="28" t="s">
        <v>113</v>
      </c>
      <c r="BU7" s="26" t="s">
        <v>52</v>
      </c>
      <c r="BV7" s="28" t="s">
        <v>113</v>
      </c>
      <c r="BW7" s="26" t="s">
        <v>52</v>
      </c>
      <c r="BX7" s="28" t="s">
        <v>114</v>
      </c>
      <c r="BY7" s="26" t="s">
        <v>52</v>
      </c>
      <c r="BZ7" s="28" t="s">
        <v>115</v>
      </c>
      <c r="CA7" s="26" t="s">
        <v>52</v>
      </c>
      <c r="CB7" s="28" t="s">
        <v>116</v>
      </c>
      <c r="CC7" s="26" t="s">
        <v>52</v>
      </c>
      <c r="CD7" s="28" t="s">
        <v>116</v>
      </c>
      <c r="CE7" s="51" t="s">
        <v>52</v>
      </c>
      <c r="CG7" s="51" t="s">
        <v>52</v>
      </c>
      <c r="CH7" s="51"/>
      <c r="CI7" s="51" t="s">
        <v>60</v>
      </c>
      <c r="CJ7" s="51" t="s">
        <v>126</v>
      </c>
      <c r="CK7" s="51" t="s">
        <v>60</v>
      </c>
      <c r="CL7" s="51" t="s">
        <v>126</v>
      </c>
      <c r="CM7" s="51" t="s">
        <v>52</v>
      </c>
      <c r="CN7" s="51"/>
      <c r="CO7" s="51"/>
      <c r="CP7" s="51"/>
      <c r="CQ7" s="51" t="s">
        <v>60</v>
      </c>
      <c r="CR7" s="51" t="s">
        <v>126</v>
      </c>
      <c r="CS7" s="60" t="s">
        <v>52</v>
      </c>
      <c r="CT7" s="58" t="s">
        <v>132</v>
      </c>
      <c r="CU7" s="60" t="s">
        <v>52</v>
      </c>
      <c r="CV7" s="58" t="s">
        <v>133</v>
      </c>
      <c r="CW7" s="60" t="s">
        <v>52</v>
      </c>
      <c r="CX7" s="58"/>
      <c r="CY7" s="60" t="s">
        <v>52</v>
      </c>
      <c r="CZ7" s="58"/>
      <c r="DA7" s="60" t="s">
        <v>52</v>
      </c>
      <c r="DB7" s="58"/>
      <c r="DC7" s="60" t="s">
        <v>52</v>
      </c>
      <c r="DD7" s="58"/>
      <c r="DE7" s="60"/>
      <c r="DF7" s="58"/>
      <c r="DG7" s="51"/>
      <c r="DH7" s="51"/>
      <c r="DI7" s="51"/>
      <c r="DJ7" s="51"/>
      <c r="DK7" s="51"/>
      <c r="DL7" s="51"/>
      <c r="DM7" s="51"/>
      <c r="DN7" s="51"/>
      <c r="DO7" s="51"/>
      <c r="DP7" s="51"/>
      <c r="DQ7" s="51"/>
      <c r="DR7" s="51"/>
      <c r="DS7" s="51"/>
      <c r="DT7" s="51"/>
      <c r="DU7" s="57">
        <f t="shared" si="0"/>
        <v>8</v>
      </c>
      <c r="DV7" s="61">
        <f t="shared" si="1"/>
        <v>0.88888888888888884</v>
      </c>
      <c r="DW7" s="57">
        <f t="shared" si="2"/>
        <v>7</v>
      </c>
      <c r="DX7" s="62">
        <f t="shared" si="3"/>
        <v>0.77777777777777779</v>
      </c>
      <c r="DY7" s="57">
        <f t="shared" si="4"/>
        <v>5</v>
      </c>
      <c r="DZ7" s="62">
        <f t="shared" si="5"/>
        <v>0.55555555555555558</v>
      </c>
      <c r="EA7" s="57">
        <f t="shared" si="6"/>
        <v>6</v>
      </c>
      <c r="EB7" s="62">
        <f t="shared" si="7"/>
        <v>0.66666666666666663</v>
      </c>
    </row>
    <row r="8" spans="1:132" ht="28.5" x14ac:dyDescent="0.25">
      <c r="A8" s="75" t="s">
        <v>22</v>
      </c>
      <c r="B8" s="51" t="s">
        <v>20</v>
      </c>
      <c r="C8" s="51"/>
      <c r="D8" s="51" t="s">
        <v>20</v>
      </c>
      <c r="E8" s="51"/>
      <c r="F8" s="51" t="s">
        <v>20</v>
      </c>
      <c r="G8" s="51"/>
      <c r="H8" s="51" t="s">
        <v>20</v>
      </c>
      <c r="I8" s="51"/>
      <c r="J8" s="51" t="s">
        <v>20</v>
      </c>
      <c r="K8" s="51"/>
      <c r="L8" s="51" t="s">
        <v>20</v>
      </c>
      <c r="M8" s="51"/>
      <c r="N8" s="51" t="s">
        <v>20</v>
      </c>
      <c r="O8" s="51"/>
      <c r="P8" s="51" t="s">
        <v>52</v>
      </c>
      <c r="Q8" s="51"/>
      <c r="R8" s="51" t="s">
        <v>52</v>
      </c>
      <c r="S8" s="51"/>
      <c r="T8" s="51" t="s">
        <v>52</v>
      </c>
      <c r="U8" s="51"/>
      <c r="V8" s="51" t="s">
        <v>52</v>
      </c>
      <c r="W8" s="51"/>
      <c r="X8" s="51" t="s">
        <v>52</v>
      </c>
      <c r="Y8" s="51"/>
      <c r="Z8" s="51" t="s">
        <v>52</v>
      </c>
      <c r="AA8" s="51"/>
      <c r="AB8" s="51" t="s">
        <v>52</v>
      </c>
      <c r="AC8" s="51"/>
      <c r="AD8" s="51" t="s">
        <v>96</v>
      </c>
      <c r="AF8" s="51"/>
      <c r="AG8" s="51"/>
      <c r="AH8" s="51"/>
      <c r="AI8" s="51"/>
      <c r="AJ8" s="51"/>
      <c r="AK8" s="51"/>
      <c r="AL8" s="51"/>
      <c r="AM8" s="51"/>
      <c r="AN8" s="51"/>
      <c r="AO8" s="51"/>
      <c r="AP8" s="51"/>
      <c r="AQ8" s="51"/>
      <c r="AR8" s="14" t="s">
        <v>52</v>
      </c>
      <c r="AS8" s="51"/>
      <c r="AT8" s="14" t="s">
        <v>52</v>
      </c>
      <c r="AU8" s="51"/>
      <c r="AV8" s="14" t="s">
        <v>52</v>
      </c>
      <c r="AW8" s="51"/>
      <c r="AX8" s="14" t="s">
        <v>52</v>
      </c>
      <c r="AY8" s="51"/>
      <c r="AZ8" s="14" t="s">
        <v>52</v>
      </c>
      <c r="BA8" s="51"/>
      <c r="BB8" s="14" t="s">
        <v>52</v>
      </c>
      <c r="BC8" s="51"/>
      <c r="BD8" s="14" t="s">
        <v>52</v>
      </c>
      <c r="BE8" s="51"/>
      <c r="BF8" s="22" t="s">
        <v>80</v>
      </c>
      <c r="BG8" s="22" t="s">
        <v>80</v>
      </c>
      <c r="BH8" s="22" t="s">
        <v>80</v>
      </c>
      <c r="BI8" s="22" t="s">
        <v>80</v>
      </c>
      <c r="BJ8" s="22" t="s">
        <v>80</v>
      </c>
      <c r="BK8" s="22" t="s">
        <v>80</v>
      </c>
      <c r="BL8" s="22" t="s">
        <v>80</v>
      </c>
      <c r="BM8" s="22" t="s">
        <v>80</v>
      </c>
      <c r="BN8" s="22" t="s">
        <v>80</v>
      </c>
      <c r="BO8" s="22" t="s">
        <v>80</v>
      </c>
      <c r="BP8" s="22" t="s">
        <v>80</v>
      </c>
      <c r="BQ8" s="26"/>
      <c r="BR8" s="29"/>
      <c r="BS8" s="51"/>
      <c r="BT8" s="51"/>
      <c r="BU8" s="51"/>
      <c r="BV8" s="51"/>
      <c r="BW8" s="51"/>
      <c r="BX8" s="51"/>
      <c r="BY8" s="51"/>
      <c r="BZ8" s="51"/>
      <c r="CA8" s="51"/>
      <c r="CB8" s="51"/>
      <c r="CC8" s="51"/>
      <c r="CD8" s="51"/>
      <c r="CE8" s="51"/>
      <c r="CG8" s="51"/>
      <c r="CH8" s="51"/>
      <c r="CI8" s="51"/>
      <c r="CJ8" s="51"/>
      <c r="CK8" s="51"/>
      <c r="CL8" s="51"/>
      <c r="CM8" s="51"/>
      <c r="CN8" s="51"/>
      <c r="CO8" s="51"/>
      <c r="CP8" s="51"/>
      <c r="CQ8" s="51"/>
      <c r="CR8" s="51"/>
      <c r="CS8" s="60" t="s">
        <v>52</v>
      </c>
      <c r="CT8" s="58"/>
      <c r="CU8" s="60" t="s">
        <v>52</v>
      </c>
      <c r="CV8" s="58"/>
      <c r="CW8" s="60" t="s">
        <v>52</v>
      </c>
      <c r="CX8" s="58"/>
      <c r="CY8" s="60" t="s">
        <v>52</v>
      </c>
      <c r="CZ8" s="58"/>
      <c r="DA8" s="60" t="s">
        <v>52</v>
      </c>
      <c r="DB8" s="58"/>
      <c r="DC8" s="60" t="s">
        <v>52</v>
      </c>
      <c r="DD8" s="58"/>
      <c r="DE8" s="60"/>
      <c r="DF8" s="58"/>
      <c r="DG8" s="51" t="s">
        <v>52</v>
      </c>
      <c r="DH8" s="51"/>
      <c r="DI8" s="51" t="s">
        <v>20</v>
      </c>
      <c r="DJ8" s="51"/>
      <c r="DK8" s="51" t="s">
        <v>20</v>
      </c>
      <c r="DL8" s="51"/>
      <c r="DM8" s="51" t="s">
        <v>20</v>
      </c>
      <c r="DN8" s="51"/>
      <c r="DO8" s="51" t="s">
        <v>20</v>
      </c>
      <c r="DP8" s="51"/>
      <c r="DQ8" s="51" t="s">
        <v>20</v>
      </c>
      <c r="DR8" s="51"/>
      <c r="DS8" s="51"/>
      <c r="DT8" s="51"/>
      <c r="DU8" s="57">
        <f t="shared" si="0"/>
        <v>7</v>
      </c>
      <c r="DV8" s="61">
        <f t="shared" si="1"/>
        <v>0.77777777777777779</v>
      </c>
      <c r="DW8" s="57">
        <f t="shared" si="2"/>
        <v>6</v>
      </c>
      <c r="DX8" s="62">
        <f t="shared" si="3"/>
        <v>0.66666666666666663</v>
      </c>
      <c r="DY8" s="57">
        <f t="shared" si="4"/>
        <v>6</v>
      </c>
      <c r="DZ8" s="62">
        <f t="shared" si="5"/>
        <v>0.66666666666666663</v>
      </c>
      <c r="EA8" s="57">
        <f t="shared" si="6"/>
        <v>6</v>
      </c>
      <c r="EB8" s="62">
        <f t="shared" si="7"/>
        <v>0.66666666666666663</v>
      </c>
    </row>
    <row r="9" spans="1:132" ht="128.25" x14ac:dyDescent="0.25">
      <c r="A9" s="77" t="s">
        <v>23</v>
      </c>
      <c r="B9" s="51" t="s">
        <v>20</v>
      </c>
      <c r="C9" s="51"/>
      <c r="D9" s="51" t="s">
        <v>20</v>
      </c>
      <c r="E9" s="51"/>
      <c r="F9" s="51" t="s">
        <v>20</v>
      </c>
      <c r="G9" s="51"/>
      <c r="H9" s="51" t="s">
        <v>20</v>
      </c>
      <c r="I9" s="51"/>
      <c r="J9" s="51" t="s">
        <v>20</v>
      </c>
      <c r="K9" s="51"/>
      <c r="L9" s="51" t="s">
        <v>20</v>
      </c>
      <c r="M9" s="51"/>
      <c r="N9" s="51" t="s">
        <v>20</v>
      </c>
      <c r="O9" s="51"/>
      <c r="P9" s="51" t="s">
        <v>52</v>
      </c>
      <c r="Q9" s="51"/>
      <c r="R9" s="51" t="s">
        <v>52</v>
      </c>
      <c r="S9" s="51"/>
      <c r="T9" s="51" t="s">
        <v>52</v>
      </c>
      <c r="U9" s="51" t="s">
        <v>58</v>
      </c>
      <c r="V9" s="51" t="s">
        <v>52</v>
      </c>
      <c r="W9" s="51"/>
      <c r="X9" s="51" t="s">
        <v>52</v>
      </c>
      <c r="Y9" s="51"/>
      <c r="Z9" s="51" t="s">
        <v>52</v>
      </c>
      <c r="AA9" s="51"/>
      <c r="AB9" s="51" t="s">
        <v>52</v>
      </c>
      <c r="AC9" s="51"/>
      <c r="AD9" s="51" t="s">
        <v>52</v>
      </c>
      <c r="AE9" s="51" t="s">
        <v>97</v>
      </c>
      <c r="AF9" s="51" t="s">
        <v>52</v>
      </c>
      <c r="AG9" s="51"/>
      <c r="AH9" s="51" t="s">
        <v>52</v>
      </c>
      <c r="AI9" s="51"/>
      <c r="AJ9" s="51" t="s">
        <v>52</v>
      </c>
      <c r="AK9" s="51"/>
      <c r="AL9" s="51" t="s">
        <v>52</v>
      </c>
      <c r="AM9" s="51"/>
      <c r="AN9" s="51" t="s">
        <v>52</v>
      </c>
      <c r="AO9" s="51"/>
      <c r="AP9" s="51" t="s">
        <v>52</v>
      </c>
      <c r="AQ9" s="51"/>
      <c r="AR9" s="14" t="s">
        <v>52</v>
      </c>
      <c r="AS9" s="51"/>
      <c r="AT9" s="14" t="s">
        <v>52</v>
      </c>
      <c r="AU9" s="51"/>
      <c r="AV9" s="14" t="s">
        <v>52</v>
      </c>
      <c r="AW9" s="51"/>
      <c r="AX9" s="14" t="s">
        <v>52</v>
      </c>
      <c r="AY9" s="51"/>
      <c r="AZ9" s="14" t="s">
        <v>52</v>
      </c>
      <c r="BA9" s="51"/>
      <c r="BB9" s="14" t="s">
        <v>52</v>
      </c>
      <c r="BC9" s="51"/>
      <c r="BD9" s="14" t="s">
        <v>52</v>
      </c>
      <c r="BE9" s="51"/>
      <c r="BF9" s="22" t="s">
        <v>80</v>
      </c>
      <c r="BG9" s="51"/>
      <c r="BH9" s="51"/>
      <c r="BI9" s="51"/>
      <c r="BJ9" s="51"/>
      <c r="BK9" s="51"/>
      <c r="BL9" s="51"/>
      <c r="BM9" s="51"/>
      <c r="BN9" s="51"/>
      <c r="BO9" s="51"/>
      <c r="BP9" s="51"/>
      <c r="BQ9" s="26" t="s">
        <v>52</v>
      </c>
      <c r="BR9" s="27"/>
      <c r="BS9" s="26" t="s">
        <v>52</v>
      </c>
      <c r="BT9" s="51"/>
      <c r="BU9" s="26" t="s">
        <v>52</v>
      </c>
      <c r="BV9" s="51"/>
      <c r="BW9" s="26" t="s">
        <v>52</v>
      </c>
      <c r="BX9" s="51"/>
      <c r="BY9" s="26" t="s">
        <v>52</v>
      </c>
      <c r="BZ9" s="51"/>
      <c r="CA9" s="26" t="s">
        <v>52</v>
      </c>
      <c r="CB9" s="51"/>
      <c r="CC9" s="26" t="s">
        <v>52</v>
      </c>
      <c r="CD9" s="51"/>
      <c r="CE9" s="51" t="s">
        <v>52</v>
      </c>
      <c r="CG9" s="51" t="s">
        <v>52</v>
      </c>
      <c r="CH9" s="51"/>
      <c r="CI9" s="51" t="s">
        <v>52</v>
      </c>
      <c r="CJ9" s="51"/>
      <c r="CK9" s="51" t="s">
        <v>52</v>
      </c>
      <c r="CL9" s="51"/>
      <c r="CM9" s="51" t="s">
        <v>52</v>
      </c>
      <c r="CN9" s="51"/>
      <c r="CO9" s="51" t="s">
        <v>52</v>
      </c>
      <c r="CP9" s="51"/>
      <c r="CQ9" s="51" t="s">
        <v>52</v>
      </c>
      <c r="CR9" s="51"/>
      <c r="CS9" s="60" t="s">
        <v>52</v>
      </c>
      <c r="CT9" s="58"/>
      <c r="CU9" s="60" t="s">
        <v>52</v>
      </c>
      <c r="CV9" s="58"/>
      <c r="CW9" s="60" t="s">
        <v>52</v>
      </c>
      <c r="CX9" s="58"/>
      <c r="CY9" s="60" t="s">
        <v>52</v>
      </c>
      <c r="CZ9" s="58"/>
      <c r="DA9" s="60" t="s">
        <v>52</v>
      </c>
      <c r="DB9" s="58"/>
      <c r="DC9" s="60" t="s">
        <v>52</v>
      </c>
      <c r="DD9" s="58" t="s">
        <v>134</v>
      </c>
      <c r="DE9" s="60"/>
      <c r="DF9" s="58"/>
      <c r="DG9" s="51" t="s">
        <v>20</v>
      </c>
      <c r="DH9" s="51"/>
      <c r="DI9" s="51" t="s">
        <v>20</v>
      </c>
      <c r="DJ9" s="51"/>
      <c r="DK9" s="51" t="s">
        <v>20</v>
      </c>
      <c r="DL9" s="51"/>
      <c r="DM9" s="51" t="s">
        <v>20</v>
      </c>
      <c r="DN9" s="51"/>
      <c r="DO9" s="51" t="s">
        <v>20</v>
      </c>
      <c r="DP9" s="51"/>
      <c r="DQ9" s="51" t="s">
        <v>20</v>
      </c>
      <c r="DR9" s="51"/>
      <c r="DS9" s="51" t="s">
        <v>20</v>
      </c>
      <c r="DT9" s="51"/>
      <c r="DU9" s="57">
        <f t="shared" si="0"/>
        <v>9</v>
      </c>
      <c r="DV9" s="61">
        <f t="shared" si="1"/>
        <v>1</v>
      </c>
      <c r="DW9" s="57">
        <f t="shared" si="2"/>
        <v>8</v>
      </c>
      <c r="DX9" s="62">
        <f t="shared" si="3"/>
        <v>0.88888888888888884</v>
      </c>
      <c r="DY9" s="57">
        <f t="shared" si="4"/>
        <v>8</v>
      </c>
      <c r="DZ9" s="62">
        <f t="shared" si="5"/>
        <v>0.88888888888888884</v>
      </c>
      <c r="EA9" s="57">
        <f t="shared" si="6"/>
        <v>8</v>
      </c>
      <c r="EB9" s="62">
        <f t="shared" si="7"/>
        <v>0.88888888888888884</v>
      </c>
    </row>
    <row r="10" spans="1:132" ht="270" x14ac:dyDescent="0.25">
      <c r="A10" s="79" t="s">
        <v>24</v>
      </c>
      <c r="B10" s="52" t="s">
        <v>20</v>
      </c>
      <c r="C10" s="52"/>
      <c r="D10" s="52" t="s">
        <v>20</v>
      </c>
      <c r="E10" s="52"/>
      <c r="F10" s="52" t="s">
        <v>20</v>
      </c>
      <c r="G10" s="52"/>
      <c r="H10" s="52" t="s">
        <v>20</v>
      </c>
      <c r="I10" s="52"/>
      <c r="J10" s="52" t="s">
        <v>20</v>
      </c>
      <c r="K10" s="52"/>
      <c r="L10" s="52" t="s">
        <v>20</v>
      </c>
      <c r="M10" s="52"/>
      <c r="N10" s="52" t="s">
        <v>20</v>
      </c>
      <c r="O10" s="52"/>
      <c r="P10" s="52" t="s">
        <v>52</v>
      </c>
      <c r="Q10" s="52" t="s">
        <v>59</v>
      </c>
      <c r="R10" s="52" t="s">
        <v>52</v>
      </c>
      <c r="S10" s="52" t="s">
        <v>59</v>
      </c>
      <c r="T10" s="52"/>
      <c r="U10" s="52" t="s">
        <v>60</v>
      </c>
      <c r="V10" s="52"/>
      <c r="W10" s="52" t="s">
        <v>60</v>
      </c>
      <c r="X10" s="52"/>
      <c r="Y10" s="52" t="s">
        <v>60</v>
      </c>
      <c r="Z10" s="52"/>
      <c r="AA10" s="52" t="s">
        <v>61</v>
      </c>
      <c r="AB10" s="52"/>
      <c r="AC10" s="52" t="s">
        <v>62</v>
      </c>
      <c r="AD10" s="52" t="s">
        <v>52</v>
      </c>
      <c r="AE10" s="52" t="s">
        <v>98</v>
      </c>
      <c r="AF10" s="52" t="s">
        <v>52</v>
      </c>
      <c r="AG10" s="52"/>
      <c r="AH10" s="52" t="s">
        <v>99</v>
      </c>
      <c r="AI10" s="52" t="s">
        <v>100</v>
      </c>
      <c r="AJ10" s="52" t="s">
        <v>99</v>
      </c>
      <c r="AK10" s="52"/>
      <c r="AL10" s="52" t="s">
        <v>99</v>
      </c>
      <c r="AM10" s="52"/>
      <c r="AN10" s="52" t="s">
        <v>99</v>
      </c>
      <c r="AO10" s="52"/>
      <c r="AP10" s="52" t="s">
        <v>99</v>
      </c>
      <c r="AQ10" s="52"/>
      <c r="AR10" s="15" t="s">
        <v>52</v>
      </c>
      <c r="AS10" s="52"/>
      <c r="AT10" s="15" t="s">
        <v>52</v>
      </c>
      <c r="AU10" s="52"/>
      <c r="AV10" s="15" t="s">
        <v>52</v>
      </c>
      <c r="AW10" s="52"/>
      <c r="AX10" s="15" t="s">
        <v>52</v>
      </c>
      <c r="AY10" s="52"/>
      <c r="AZ10" s="15" t="s">
        <v>52</v>
      </c>
      <c r="BA10" s="52"/>
      <c r="BB10" s="15" t="s">
        <v>52</v>
      </c>
      <c r="BC10" s="52"/>
      <c r="BD10" s="15" t="s">
        <v>52</v>
      </c>
      <c r="BE10" s="52"/>
      <c r="BF10" s="22" t="s">
        <v>80</v>
      </c>
      <c r="BG10" s="52"/>
      <c r="BH10" s="52"/>
      <c r="BI10" s="52"/>
      <c r="BJ10" s="52"/>
      <c r="BK10" s="52"/>
      <c r="BL10" s="52"/>
      <c r="BM10" s="52"/>
      <c r="BN10" s="52"/>
      <c r="BO10" s="52"/>
      <c r="BP10" s="52"/>
      <c r="BQ10" s="30" t="s">
        <v>52</v>
      </c>
      <c r="BR10" s="31" t="s">
        <v>117</v>
      </c>
      <c r="BS10" s="52"/>
      <c r="BT10" s="52"/>
      <c r="BU10" s="52"/>
      <c r="BV10" s="52"/>
      <c r="BW10" s="52"/>
      <c r="BX10" s="52"/>
      <c r="BY10" s="52"/>
      <c r="BZ10" s="52"/>
      <c r="CA10" s="52"/>
      <c r="CB10" s="52"/>
      <c r="CC10" s="52"/>
      <c r="CD10" s="52"/>
      <c r="CE10" s="52" t="s">
        <v>52</v>
      </c>
      <c r="CG10" s="52" t="s">
        <v>52</v>
      </c>
      <c r="CH10" s="52"/>
      <c r="CI10" s="52" t="s">
        <v>52</v>
      </c>
      <c r="CJ10" s="52"/>
      <c r="CK10" s="52" t="s">
        <v>52</v>
      </c>
      <c r="CL10" s="52"/>
      <c r="CM10" s="52" t="s">
        <v>52</v>
      </c>
      <c r="CN10" s="52"/>
      <c r="CO10" s="52" t="s">
        <v>52</v>
      </c>
      <c r="CP10" s="52"/>
      <c r="CQ10" s="52"/>
      <c r="CR10" s="52"/>
      <c r="CS10" s="45" t="s">
        <v>52</v>
      </c>
      <c r="CT10" s="42"/>
      <c r="CU10" s="45" t="s">
        <v>52</v>
      </c>
      <c r="CV10" s="42"/>
      <c r="CW10" s="45" t="s">
        <v>52</v>
      </c>
      <c r="CX10" s="42"/>
      <c r="CY10" s="45" t="s">
        <v>52</v>
      </c>
      <c r="CZ10" s="42"/>
      <c r="DA10" s="45" t="s">
        <v>52</v>
      </c>
      <c r="DB10" s="42"/>
      <c r="DC10" s="60" t="s">
        <v>52</v>
      </c>
      <c r="DD10" s="42"/>
      <c r="DE10" s="45"/>
      <c r="DF10" s="42"/>
      <c r="DG10" s="52" t="s">
        <v>20</v>
      </c>
      <c r="DH10" s="52"/>
      <c r="DI10" s="52" t="s">
        <v>20</v>
      </c>
      <c r="DJ10" s="52"/>
      <c r="DK10" s="52" t="s">
        <v>20</v>
      </c>
      <c r="DL10" s="52"/>
      <c r="DM10" s="52" t="s">
        <v>20</v>
      </c>
      <c r="DN10" s="52"/>
      <c r="DO10" s="52" t="s">
        <v>20</v>
      </c>
      <c r="DP10" s="52"/>
      <c r="DQ10" s="52" t="s">
        <v>20</v>
      </c>
      <c r="DR10" s="52"/>
      <c r="DS10" s="52" t="s">
        <v>20</v>
      </c>
      <c r="DT10" s="56" t="s">
        <v>155</v>
      </c>
      <c r="DU10" s="57">
        <f t="shared" si="0"/>
        <v>9</v>
      </c>
      <c r="DV10" s="61">
        <f t="shared" si="1"/>
        <v>1</v>
      </c>
      <c r="DW10" s="57">
        <f t="shared" si="2"/>
        <v>7</v>
      </c>
      <c r="DX10" s="62">
        <f t="shared" si="3"/>
        <v>0.77777777777777779</v>
      </c>
      <c r="DY10" s="57">
        <f t="shared" si="4"/>
        <v>6</v>
      </c>
      <c r="DZ10" s="62">
        <f t="shared" si="5"/>
        <v>0.66666666666666663</v>
      </c>
      <c r="EA10" s="57">
        <f t="shared" si="6"/>
        <v>6</v>
      </c>
      <c r="EB10" s="62">
        <f t="shared" si="7"/>
        <v>0.66666666666666663</v>
      </c>
    </row>
    <row r="11" spans="1:132" ht="85.5" x14ac:dyDescent="0.25">
      <c r="A11" s="76" t="s">
        <v>25</v>
      </c>
      <c r="B11" s="51"/>
      <c r="C11" s="51"/>
      <c r="D11" s="51"/>
      <c r="E11" s="51"/>
      <c r="F11" s="51"/>
      <c r="G11" s="51"/>
      <c r="H11" s="51"/>
      <c r="I11" s="51"/>
      <c r="J11" s="51"/>
      <c r="K11" s="51"/>
      <c r="L11" s="51"/>
      <c r="M11" s="51"/>
      <c r="N11" s="51"/>
      <c r="O11" s="51"/>
      <c r="P11" s="51"/>
      <c r="Q11" s="51" t="s">
        <v>63</v>
      </c>
      <c r="R11" s="51"/>
      <c r="S11" s="51" t="s">
        <v>63</v>
      </c>
      <c r="T11" s="51"/>
      <c r="U11" s="51" t="s">
        <v>64</v>
      </c>
      <c r="V11" s="51"/>
      <c r="W11" s="51" t="s">
        <v>65</v>
      </c>
      <c r="X11" s="51"/>
      <c r="Y11" s="51" t="s">
        <v>65</v>
      </c>
      <c r="Z11" s="51"/>
      <c r="AA11" s="51" t="s">
        <v>65</v>
      </c>
      <c r="AB11" s="51"/>
      <c r="AC11" s="51"/>
      <c r="AD11" s="51" t="s">
        <v>101</v>
      </c>
      <c r="AF11" s="51"/>
      <c r="AG11" s="51"/>
      <c r="AH11" s="51"/>
      <c r="AI11" s="51"/>
      <c r="AJ11" s="51"/>
      <c r="AK11" s="51"/>
      <c r="AL11" s="51"/>
      <c r="AM11" s="51"/>
      <c r="AN11" s="51"/>
      <c r="AO11" s="51"/>
      <c r="AP11" s="51"/>
      <c r="AQ11" s="51"/>
      <c r="AR11" s="14" t="s">
        <v>52</v>
      </c>
      <c r="AS11" s="51"/>
      <c r="AT11" s="14" t="s">
        <v>52</v>
      </c>
      <c r="AU11" s="51"/>
      <c r="AV11" s="14"/>
      <c r="AW11" s="51"/>
      <c r="AX11" s="14"/>
      <c r="AY11" s="51"/>
      <c r="AZ11" s="14" t="s">
        <v>52</v>
      </c>
      <c r="BA11" s="51"/>
      <c r="BB11" s="14" t="s">
        <v>52</v>
      </c>
      <c r="BC11" s="51"/>
      <c r="BD11" s="14"/>
      <c r="BE11" s="51"/>
      <c r="BF11" s="22" t="s">
        <v>80</v>
      </c>
      <c r="BG11" s="51"/>
      <c r="BH11" s="51"/>
      <c r="BI11" s="51"/>
      <c r="BJ11" s="51"/>
      <c r="BK11" s="51"/>
      <c r="BL11" s="51"/>
      <c r="BM11" s="51"/>
      <c r="BN11" s="51"/>
      <c r="BO11" s="51"/>
      <c r="BP11" s="51"/>
      <c r="BQ11" s="26"/>
      <c r="BR11" s="27"/>
      <c r="BS11" s="30"/>
      <c r="BT11" s="51"/>
      <c r="BU11" s="30"/>
      <c r="BV11" s="51"/>
      <c r="BW11" s="51"/>
      <c r="BX11" s="51"/>
      <c r="BY11" s="51"/>
      <c r="BZ11" s="51"/>
      <c r="CA11" s="51"/>
      <c r="CB11" s="51"/>
      <c r="CC11" s="51"/>
      <c r="CD11" s="51"/>
      <c r="CE11" s="51"/>
      <c r="CG11" s="51"/>
      <c r="CH11" s="51"/>
      <c r="CI11" s="51"/>
      <c r="CJ11" s="51"/>
      <c r="CK11" s="51"/>
      <c r="CL11" s="51"/>
      <c r="CM11" s="51"/>
      <c r="CN11" s="51"/>
      <c r="CO11" s="51"/>
      <c r="CP11" s="51"/>
      <c r="CQ11" s="51"/>
      <c r="CR11" s="51"/>
      <c r="CS11" s="60" t="s">
        <v>52</v>
      </c>
      <c r="CT11" s="58"/>
      <c r="CU11" s="60" t="s">
        <v>52</v>
      </c>
      <c r="CV11" s="58"/>
      <c r="CW11" s="60" t="s">
        <v>52</v>
      </c>
      <c r="CX11" s="58"/>
      <c r="CY11" s="60" t="s">
        <v>52</v>
      </c>
      <c r="CZ11" s="58"/>
      <c r="DA11" s="60" t="s">
        <v>52</v>
      </c>
      <c r="DB11" s="58"/>
      <c r="DC11" s="60" t="s">
        <v>52</v>
      </c>
      <c r="DD11" s="58"/>
      <c r="DE11" s="60"/>
      <c r="DF11" s="58"/>
      <c r="DG11" s="51" t="s">
        <v>20</v>
      </c>
      <c r="DH11" s="51"/>
      <c r="DI11" s="51" t="s">
        <v>20</v>
      </c>
      <c r="DJ11" s="51"/>
      <c r="DK11" s="51" t="s">
        <v>20</v>
      </c>
      <c r="DL11" s="51"/>
      <c r="DM11" s="51" t="s">
        <v>20</v>
      </c>
      <c r="DN11" s="51"/>
      <c r="DO11" s="51" t="s">
        <v>20</v>
      </c>
      <c r="DP11" s="51"/>
      <c r="DQ11" s="51" t="s">
        <v>20</v>
      </c>
      <c r="DR11" s="51"/>
      <c r="DS11" s="51" t="s">
        <v>20</v>
      </c>
      <c r="DT11" s="51"/>
      <c r="DU11" s="57">
        <f t="shared" si="0"/>
        <v>5</v>
      </c>
      <c r="DV11" s="61">
        <f t="shared" si="1"/>
        <v>0.55555555555555558</v>
      </c>
      <c r="DW11" s="57">
        <f t="shared" si="2"/>
        <v>3</v>
      </c>
      <c r="DX11" s="62">
        <f t="shared" si="3"/>
        <v>0.33333333333333331</v>
      </c>
      <c r="DY11" s="57">
        <f t="shared" si="4"/>
        <v>2</v>
      </c>
      <c r="DZ11" s="62">
        <f t="shared" si="5"/>
        <v>0.22222222222222221</v>
      </c>
      <c r="EA11" s="57">
        <f t="shared" si="6"/>
        <v>2</v>
      </c>
      <c r="EB11" s="62">
        <f t="shared" si="7"/>
        <v>0.22222222222222221</v>
      </c>
    </row>
    <row r="12" spans="1:132" ht="142.5" x14ac:dyDescent="0.25">
      <c r="A12" s="51" t="s">
        <v>26</v>
      </c>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14"/>
      <c r="AS12" s="51"/>
      <c r="AT12" s="14"/>
      <c r="AU12" s="51"/>
      <c r="AV12" s="14"/>
      <c r="AW12" s="51"/>
      <c r="AX12" s="14"/>
      <c r="AY12" s="51"/>
      <c r="BA12" s="51" t="s">
        <v>75</v>
      </c>
      <c r="BC12" s="51" t="s">
        <v>76</v>
      </c>
      <c r="BD12" s="14"/>
      <c r="BE12" s="51"/>
      <c r="BF12" s="51"/>
      <c r="BG12" s="51"/>
      <c r="BH12" s="51"/>
      <c r="BI12" s="51"/>
      <c r="BJ12" s="51"/>
      <c r="BK12" s="51"/>
      <c r="BL12" s="51"/>
      <c r="BM12" s="51"/>
      <c r="BN12" s="51"/>
      <c r="BO12" s="51"/>
      <c r="BP12" s="51"/>
      <c r="BQ12" s="26"/>
      <c r="BR12" s="27"/>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60"/>
      <c r="CT12" s="58"/>
      <c r="CU12" s="60"/>
      <c r="CV12" s="58"/>
      <c r="CW12" s="60"/>
      <c r="CX12" s="58"/>
      <c r="CY12" s="60"/>
      <c r="CZ12" s="58"/>
      <c r="DA12" s="60"/>
      <c r="DB12" s="58"/>
      <c r="DC12" s="60"/>
      <c r="DD12" s="58"/>
      <c r="DE12" s="60"/>
      <c r="DF12" s="58"/>
      <c r="DG12" s="51"/>
      <c r="DH12" s="51"/>
      <c r="DI12" s="51"/>
      <c r="DJ12" s="51"/>
      <c r="DK12" s="51"/>
      <c r="DL12" s="51"/>
      <c r="DM12" s="51"/>
      <c r="DN12" s="51"/>
      <c r="DO12" s="51"/>
      <c r="DP12" s="51"/>
      <c r="DQ12" s="51"/>
      <c r="DR12" s="51"/>
      <c r="DS12" s="51"/>
      <c r="DT12" s="51"/>
      <c r="DU12" s="57">
        <f t="shared" si="0"/>
        <v>0</v>
      </c>
      <c r="DV12" s="61">
        <f t="shared" si="1"/>
        <v>0</v>
      </c>
      <c r="DW12" s="57">
        <f t="shared" si="2"/>
        <v>0</v>
      </c>
      <c r="DX12" s="62">
        <f t="shared" si="3"/>
        <v>0</v>
      </c>
      <c r="DY12" s="57">
        <f t="shared" si="4"/>
        <v>0</v>
      </c>
      <c r="DZ12" s="62">
        <f t="shared" si="5"/>
        <v>0</v>
      </c>
      <c r="EA12" s="57">
        <f t="shared" si="6"/>
        <v>0</v>
      </c>
      <c r="EB12" s="62">
        <f t="shared" si="7"/>
        <v>0</v>
      </c>
    </row>
    <row r="13" spans="1:132" ht="409.5" x14ac:dyDescent="0.25">
      <c r="A13" s="76" t="s">
        <v>27</v>
      </c>
      <c r="B13" s="51" t="s">
        <v>20</v>
      </c>
      <c r="C13" s="51"/>
      <c r="D13" s="51" t="s">
        <v>20</v>
      </c>
      <c r="E13" s="51"/>
      <c r="F13" s="51" t="s">
        <v>20</v>
      </c>
      <c r="G13" s="51"/>
      <c r="H13" s="51" t="s">
        <v>20</v>
      </c>
      <c r="I13" s="51"/>
      <c r="J13" s="51" t="s">
        <v>20</v>
      </c>
      <c r="K13" s="51"/>
      <c r="L13" s="51" t="s">
        <v>20</v>
      </c>
      <c r="M13" s="51"/>
      <c r="N13" s="51" t="s">
        <v>20</v>
      </c>
      <c r="O13" s="51"/>
      <c r="P13" s="51" t="s">
        <v>52</v>
      </c>
      <c r="Q13" s="51"/>
      <c r="R13" s="51" t="s">
        <v>52</v>
      </c>
      <c r="S13" s="51"/>
      <c r="T13" s="51"/>
      <c r="U13" s="51" t="s">
        <v>66</v>
      </c>
      <c r="V13" s="51"/>
      <c r="W13" s="51" t="s">
        <v>66</v>
      </c>
      <c r="X13" s="51" t="s">
        <v>52</v>
      </c>
      <c r="Y13" s="51" t="s">
        <v>67</v>
      </c>
      <c r="Z13" s="51" t="s">
        <v>52</v>
      </c>
      <c r="AA13" s="51"/>
      <c r="AB13" s="51" t="s">
        <v>52</v>
      </c>
      <c r="AC13" s="51"/>
      <c r="AD13" s="51" t="s">
        <v>52</v>
      </c>
      <c r="AE13" s="51" t="s">
        <v>102</v>
      </c>
      <c r="AF13" s="51"/>
      <c r="AG13" s="51"/>
      <c r="AH13" s="51"/>
      <c r="AI13" s="51"/>
      <c r="AJ13" s="51" t="s">
        <v>52</v>
      </c>
      <c r="AK13" s="51"/>
      <c r="AL13" s="51" t="s">
        <v>52</v>
      </c>
      <c r="AM13" s="51"/>
      <c r="AN13" s="51" t="s">
        <v>52</v>
      </c>
      <c r="AO13" s="51"/>
      <c r="AP13" s="51" t="s">
        <v>52</v>
      </c>
      <c r="AQ13" s="51"/>
      <c r="AR13" s="14" t="s">
        <v>52</v>
      </c>
      <c r="AS13" s="51"/>
      <c r="AT13" s="14" t="s">
        <v>52</v>
      </c>
      <c r="AU13" s="51"/>
      <c r="AV13" s="14" t="s">
        <v>52</v>
      </c>
      <c r="AW13" s="51"/>
      <c r="AX13" s="14" t="s">
        <v>52</v>
      </c>
      <c r="AY13" s="51"/>
      <c r="AZ13" s="14" t="s">
        <v>52</v>
      </c>
      <c r="BA13" s="51"/>
      <c r="BB13" s="14" t="s">
        <v>52</v>
      </c>
      <c r="BC13" s="51"/>
      <c r="BD13" s="14" t="s">
        <v>52</v>
      </c>
      <c r="BE13" s="51"/>
      <c r="BF13" s="22" t="s">
        <v>80</v>
      </c>
      <c r="BG13" s="51"/>
      <c r="BH13" s="51"/>
      <c r="BI13" s="51"/>
      <c r="BJ13" s="51"/>
      <c r="BK13" s="51"/>
      <c r="BL13" s="51"/>
      <c r="BM13" s="51"/>
      <c r="BN13" s="51"/>
      <c r="BO13" s="51"/>
      <c r="BP13" s="51"/>
      <c r="BQ13" s="26" t="s">
        <v>52</v>
      </c>
      <c r="BR13" s="27"/>
      <c r="BS13" s="51"/>
      <c r="BT13" s="51"/>
      <c r="BU13" s="51"/>
      <c r="BV13" s="51"/>
      <c r="BW13" s="51"/>
      <c r="BX13" s="51"/>
      <c r="BY13" s="26" t="s">
        <v>52</v>
      </c>
      <c r="BZ13" s="51"/>
      <c r="CA13" s="26" t="s">
        <v>52</v>
      </c>
      <c r="CB13" s="51"/>
      <c r="CC13" s="51"/>
      <c r="CD13" s="51"/>
      <c r="CE13" s="51" t="s">
        <v>52</v>
      </c>
      <c r="CF13" s="51"/>
      <c r="CG13" s="51"/>
      <c r="CH13" s="51"/>
      <c r="CI13" s="51"/>
      <c r="CJ13" s="51"/>
      <c r="CK13" s="51"/>
      <c r="CL13" s="51"/>
      <c r="CM13" s="51"/>
      <c r="CN13" s="51"/>
      <c r="CO13" s="51" t="s">
        <v>52</v>
      </c>
      <c r="CP13" s="51"/>
      <c r="CQ13" s="51"/>
      <c r="CR13" s="51"/>
      <c r="CS13" s="60" t="s">
        <v>52</v>
      </c>
      <c r="CT13" s="58" t="s">
        <v>135</v>
      </c>
      <c r="CU13" s="60"/>
      <c r="CV13" s="58" t="s">
        <v>136</v>
      </c>
      <c r="CW13" s="60" t="s">
        <v>52</v>
      </c>
      <c r="CX13" s="40" t="s">
        <v>137</v>
      </c>
      <c r="CY13" s="60"/>
      <c r="CZ13" s="58" t="s">
        <v>138</v>
      </c>
      <c r="DA13" s="60"/>
      <c r="DB13" s="58" t="s">
        <v>139</v>
      </c>
      <c r="DC13" s="60" t="s">
        <v>52</v>
      </c>
      <c r="DD13" s="58"/>
      <c r="DE13" s="60"/>
      <c r="DF13" s="58"/>
      <c r="DG13" s="51" t="s">
        <v>20</v>
      </c>
      <c r="DH13" s="51"/>
      <c r="DI13" s="51" t="s">
        <v>20</v>
      </c>
      <c r="DJ13" s="51"/>
      <c r="DK13" s="51" t="s">
        <v>20</v>
      </c>
      <c r="DL13" s="51"/>
      <c r="DM13" s="51" t="s">
        <v>20</v>
      </c>
      <c r="DN13" s="51"/>
      <c r="DO13" s="51" t="s">
        <v>20</v>
      </c>
      <c r="DP13" s="51" t="s">
        <v>98</v>
      </c>
      <c r="DQ13" s="51" t="s">
        <v>52</v>
      </c>
      <c r="DR13" s="51" t="s">
        <v>156</v>
      </c>
      <c r="DS13" s="51"/>
      <c r="DT13" s="51"/>
      <c r="DU13" s="57">
        <f t="shared" si="0"/>
        <v>9</v>
      </c>
      <c r="DV13" s="61">
        <f t="shared" si="1"/>
        <v>1</v>
      </c>
      <c r="DW13" s="57">
        <f t="shared" si="2"/>
        <v>4</v>
      </c>
      <c r="DX13" s="62">
        <f t="shared" si="3"/>
        <v>0.44444444444444442</v>
      </c>
      <c r="DY13" s="57">
        <f t="shared" si="4"/>
        <v>4</v>
      </c>
      <c r="DZ13" s="62">
        <f t="shared" si="5"/>
        <v>0.44444444444444442</v>
      </c>
      <c r="EA13" s="57">
        <f t="shared" si="6"/>
        <v>4</v>
      </c>
      <c r="EB13" s="62">
        <f t="shared" si="7"/>
        <v>0.44444444444444442</v>
      </c>
    </row>
    <row r="14" spans="1:132" ht="409.5" x14ac:dyDescent="0.25">
      <c r="A14" s="76" t="s">
        <v>28</v>
      </c>
      <c r="B14" s="51"/>
      <c r="C14" s="51"/>
      <c r="D14" s="51"/>
      <c r="E14" s="51"/>
      <c r="F14" s="51"/>
      <c r="G14" s="51"/>
      <c r="H14" s="51"/>
      <c r="I14" s="51"/>
      <c r="J14" s="51"/>
      <c r="K14" s="51"/>
      <c r="L14" s="51"/>
      <c r="M14" s="51"/>
      <c r="N14" s="51"/>
      <c r="O14" s="51"/>
      <c r="P14" s="51" t="s">
        <v>52</v>
      </c>
      <c r="Q14" s="51"/>
      <c r="R14" s="51" t="s">
        <v>52</v>
      </c>
      <c r="S14" s="51"/>
      <c r="T14" s="51"/>
      <c r="U14" s="51" t="s">
        <v>66</v>
      </c>
      <c r="V14" s="51"/>
      <c r="W14" s="51" t="s">
        <v>68</v>
      </c>
      <c r="X14" s="51" t="s">
        <v>52</v>
      </c>
      <c r="Y14" s="51"/>
      <c r="Z14" s="51" t="s">
        <v>52</v>
      </c>
      <c r="AA14" s="51"/>
      <c r="AB14" s="51" t="s">
        <v>52</v>
      </c>
      <c r="AC14" s="51"/>
      <c r="AD14" s="51" t="s">
        <v>52</v>
      </c>
      <c r="AE14" s="51"/>
      <c r="AF14" s="51" t="s">
        <v>52</v>
      </c>
      <c r="AG14" s="51"/>
      <c r="AH14" s="51" t="s">
        <v>52</v>
      </c>
      <c r="AI14" s="51" t="s">
        <v>103</v>
      </c>
      <c r="AJ14" s="51" t="s">
        <v>52</v>
      </c>
      <c r="AK14" s="51"/>
      <c r="AL14" s="51" t="s">
        <v>52</v>
      </c>
      <c r="AM14" s="51" t="s">
        <v>104</v>
      </c>
      <c r="AN14" s="51" t="s">
        <v>52</v>
      </c>
      <c r="AO14" s="51"/>
      <c r="AP14" s="51" t="s">
        <v>52</v>
      </c>
      <c r="AQ14" s="51"/>
      <c r="AR14" s="14" t="s">
        <v>52</v>
      </c>
      <c r="AS14" s="51"/>
      <c r="AT14" s="14" t="s">
        <v>52</v>
      </c>
      <c r="AU14" s="51"/>
      <c r="AV14" s="14" t="s">
        <v>52</v>
      </c>
      <c r="AW14" s="51"/>
      <c r="AX14" s="14" t="s">
        <v>52</v>
      </c>
      <c r="AY14" s="51"/>
      <c r="AZ14" s="14" t="s">
        <v>52</v>
      </c>
      <c r="BA14" s="51" t="s">
        <v>77</v>
      </c>
      <c r="BB14" s="14" t="s">
        <v>52</v>
      </c>
      <c r="BC14" s="51" t="s">
        <v>77</v>
      </c>
      <c r="BD14" s="14" t="s">
        <v>52</v>
      </c>
      <c r="BE14" s="51"/>
      <c r="BF14" s="22" t="s">
        <v>80</v>
      </c>
      <c r="BG14" s="51"/>
      <c r="BH14" s="51"/>
      <c r="BI14" s="51"/>
      <c r="BJ14" s="51"/>
      <c r="BK14" s="51"/>
      <c r="BL14" s="51"/>
      <c r="BM14" s="51"/>
      <c r="BN14" s="51"/>
      <c r="BO14" s="51"/>
      <c r="BP14" s="22" t="s">
        <v>80</v>
      </c>
      <c r="BQ14" s="26"/>
      <c r="BR14" s="28" t="s">
        <v>118</v>
      </c>
      <c r="BS14" s="51"/>
      <c r="BT14" s="51"/>
      <c r="BU14" s="51"/>
      <c r="BV14" s="51"/>
      <c r="BW14" s="51"/>
      <c r="BX14" s="51"/>
      <c r="BY14" s="51"/>
      <c r="BZ14" s="51"/>
      <c r="CA14" s="51"/>
      <c r="CB14" s="51"/>
      <c r="CC14" s="51"/>
      <c r="CD14" s="51"/>
      <c r="CE14" s="51" t="s">
        <v>52</v>
      </c>
      <c r="CF14" s="51"/>
      <c r="CG14" s="51" t="s">
        <v>52</v>
      </c>
      <c r="CH14" s="51"/>
      <c r="CI14" s="51" t="s">
        <v>52</v>
      </c>
      <c r="CJ14" s="51"/>
      <c r="CK14" s="51" t="s">
        <v>52</v>
      </c>
      <c r="CL14" s="51"/>
      <c r="CM14" s="51" t="s">
        <v>52</v>
      </c>
      <c r="CN14" s="51"/>
      <c r="CO14" s="51" t="s">
        <v>52</v>
      </c>
      <c r="CP14" s="51"/>
      <c r="CQ14" s="51" t="s">
        <v>52</v>
      </c>
      <c r="CR14" s="51"/>
      <c r="CS14" s="60" t="s">
        <v>52</v>
      </c>
      <c r="CT14" s="58"/>
      <c r="CU14" s="60" t="s">
        <v>52</v>
      </c>
      <c r="CV14" s="58"/>
      <c r="CW14" s="60" t="s">
        <v>52</v>
      </c>
      <c r="CX14" s="40" t="s">
        <v>137</v>
      </c>
      <c r="CY14" s="60"/>
      <c r="CZ14" s="58" t="s">
        <v>140</v>
      </c>
      <c r="DA14" s="60"/>
      <c r="DB14" s="58" t="s">
        <v>141</v>
      </c>
      <c r="DC14" s="60"/>
      <c r="DD14" s="58" t="s">
        <v>142</v>
      </c>
      <c r="DE14" s="60"/>
      <c r="DF14" s="58"/>
      <c r="DG14" s="51" t="s">
        <v>52</v>
      </c>
      <c r="DH14" s="51"/>
      <c r="DI14" s="51" t="s">
        <v>52</v>
      </c>
      <c r="DJ14" s="51"/>
      <c r="DK14" s="51" t="s">
        <v>52</v>
      </c>
      <c r="DL14" s="51"/>
      <c r="DM14" s="51" t="s">
        <v>52</v>
      </c>
      <c r="DN14" s="51" t="s">
        <v>157</v>
      </c>
      <c r="DO14" s="51" t="s">
        <v>52</v>
      </c>
      <c r="DP14" s="51" t="s">
        <v>157</v>
      </c>
      <c r="DQ14" s="51"/>
      <c r="DR14" s="51" t="s">
        <v>158</v>
      </c>
      <c r="DS14" s="51"/>
      <c r="DT14" s="51"/>
      <c r="DU14" s="57">
        <f t="shared" si="0"/>
        <v>7</v>
      </c>
      <c r="DV14" s="61">
        <f t="shared" si="1"/>
        <v>0.77777777777777779</v>
      </c>
      <c r="DW14" s="57">
        <f t="shared" si="2"/>
        <v>6</v>
      </c>
      <c r="DX14" s="62">
        <f t="shared" si="3"/>
        <v>0.66666666666666663</v>
      </c>
      <c r="DY14" s="57">
        <f t="shared" si="4"/>
        <v>5</v>
      </c>
      <c r="DZ14" s="62">
        <f t="shared" si="5"/>
        <v>0.55555555555555558</v>
      </c>
      <c r="EA14" s="57">
        <f t="shared" si="6"/>
        <v>4</v>
      </c>
      <c r="EB14" s="62">
        <f t="shared" si="7"/>
        <v>0.44444444444444442</v>
      </c>
    </row>
    <row r="15" spans="1:132" x14ac:dyDescent="0.25">
      <c r="A15" s="51" t="s">
        <v>29</v>
      </c>
      <c r="B15" s="51"/>
      <c r="C15" s="51"/>
      <c r="D15" s="51"/>
      <c r="E15" s="51"/>
      <c r="F15" s="51"/>
      <c r="G15" s="51"/>
      <c r="H15" s="51"/>
      <c r="I15" s="51"/>
      <c r="J15" s="51"/>
      <c r="K15" s="51"/>
      <c r="L15" s="51"/>
      <c r="M15" s="51"/>
      <c r="N15" s="51"/>
      <c r="O15" s="51"/>
      <c r="P15" s="51"/>
      <c r="Q15" s="51" t="s">
        <v>60</v>
      </c>
      <c r="R15" s="51"/>
      <c r="S15" s="51" t="s">
        <v>60</v>
      </c>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14" t="s">
        <v>52</v>
      </c>
      <c r="AS15" s="51"/>
      <c r="AT15" s="14" t="s">
        <v>52</v>
      </c>
      <c r="AU15" s="51"/>
      <c r="AV15" s="14"/>
      <c r="AW15" s="51"/>
      <c r="AX15" s="14"/>
      <c r="AY15" s="51"/>
      <c r="AZ15" s="14" t="s">
        <v>52</v>
      </c>
      <c r="BA15" s="51"/>
      <c r="BB15" s="14" t="s">
        <v>52</v>
      </c>
      <c r="BC15" s="51"/>
      <c r="BD15" s="14" t="s">
        <v>52</v>
      </c>
      <c r="BE15" s="51"/>
      <c r="BF15" s="51"/>
      <c r="BG15" s="51"/>
      <c r="BH15" s="51"/>
      <c r="BI15" s="51"/>
      <c r="BJ15" s="51"/>
      <c r="BK15" s="51"/>
      <c r="BL15" s="51"/>
      <c r="BM15" s="51"/>
      <c r="BN15" s="51"/>
      <c r="BO15" s="51"/>
      <c r="BP15" s="51"/>
      <c r="BQ15" s="26" t="s">
        <v>52</v>
      </c>
      <c r="BR15" s="27"/>
      <c r="BS15" s="26" t="s">
        <v>52</v>
      </c>
      <c r="BT15" s="51"/>
      <c r="BU15" s="26" t="s">
        <v>52</v>
      </c>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60"/>
      <c r="CT15" s="58"/>
      <c r="CU15" s="60"/>
      <c r="CV15" s="58"/>
      <c r="CW15" s="60"/>
      <c r="CX15" s="58"/>
      <c r="CY15" s="60"/>
      <c r="CZ15" s="58"/>
      <c r="DA15" s="60"/>
      <c r="DB15" s="58"/>
      <c r="DC15" s="60"/>
      <c r="DD15" s="58"/>
      <c r="DE15" s="60"/>
      <c r="DF15" s="58"/>
      <c r="DG15" s="51"/>
      <c r="DH15" s="51"/>
      <c r="DI15" s="51"/>
      <c r="DJ15" s="51"/>
      <c r="DK15" s="51"/>
      <c r="DL15" s="51"/>
      <c r="DM15" s="51"/>
      <c r="DN15" s="51"/>
      <c r="DO15" s="51"/>
      <c r="DP15" s="51"/>
      <c r="DQ15" s="51"/>
      <c r="DR15" s="51"/>
      <c r="DS15" s="51"/>
      <c r="DT15" s="51"/>
      <c r="DU15" s="57">
        <f t="shared" si="0"/>
        <v>2</v>
      </c>
      <c r="DV15" s="61">
        <f t="shared" si="1"/>
        <v>0.22222222222222221</v>
      </c>
      <c r="DW15" s="57">
        <f t="shared" si="2"/>
        <v>2</v>
      </c>
      <c r="DX15" s="62">
        <f t="shared" si="3"/>
        <v>0.22222222222222221</v>
      </c>
      <c r="DY15" s="57">
        <f t="shared" si="4"/>
        <v>1</v>
      </c>
      <c r="DZ15" s="62">
        <f t="shared" si="5"/>
        <v>0.1111111111111111</v>
      </c>
      <c r="EA15" s="57">
        <f t="shared" si="6"/>
        <v>0</v>
      </c>
      <c r="EB15" s="62">
        <f t="shared" si="7"/>
        <v>0</v>
      </c>
    </row>
    <row r="16" spans="1:132" ht="99.75" x14ac:dyDescent="0.25">
      <c r="A16" s="75" t="s">
        <v>30</v>
      </c>
      <c r="B16" s="51" t="s">
        <v>20</v>
      </c>
      <c r="C16" s="51"/>
      <c r="D16" s="51" t="s">
        <v>20</v>
      </c>
      <c r="E16" s="51"/>
      <c r="F16" s="51" t="s">
        <v>20</v>
      </c>
      <c r="G16" s="51"/>
      <c r="H16" s="51" t="s">
        <v>20</v>
      </c>
      <c r="I16" s="51"/>
      <c r="J16" s="51" t="s">
        <v>20</v>
      </c>
      <c r="K16" s="51"/>
      <c r="L16" s="51" t="s">
        <v>20</v>
      </c>
      <c r="M16" s="51"/>
      <c r="N16" s="51" t="s">
        <v>20</v>
      </c>
      <c r="O16" s="51"/>
      <c r="P16" s="51" t="s">
        <v>52</v>
      </c>
      <c r="Q16" s="51"/>
      <c r="R16" s="51" t="s">
        <v>52</v>
      </c>
      <c r="S16" s="51"/>
      <c r="T16" s="51"/>
      <c r="U16" s="51"/>
      <c r="V16" s="51"/>
      <c r="W16" s="51"/>
      <c r="X16" s="51"/>
      <c r="Y16" s="51"/>
      <c r="Z16" s="51" t="s">
        <v>52</v>
      </c>
      <c r="AA16" s="51"/>
      <c r="AB16" s="51" t="s">
        <v>52</v>
      </c>
      <c r="AC16" s="51"/>
      <c r="AD16" s="51" t="s">
        <v>105</v>
      </c>
      <c r="AE16" s="51" t="s">
        <v>106</v>
      </c>
      <c r="AF16" s="51" t="s">
        <v>107</v>
      </c>
      <c r="AG16" s="51"/>
      <c r="AH16" s="51" t="s">
        <v>107</v>
      </c>
      <c r="AI16" s="51"/>
      <c r="AJ16" s="51" t="s">
        <v>107</v>
      </c>
      <c r="AK16" s="51"/>
      <c r="AL16" s="51" t="s">
        <v>107</v>
      </c>
      <c r="AM16" s="51"/>
      <c r="AN16" s="51" t="s">
        <v>107</v>
      </c>
      <c r="AO16" s="51"/>
      <c r="AP16" s="51" t="s">
        <v>89</v>
      </c>
      <c r="AQ16" s="51"/>
      <c r="AR16" s="14" t="s">
        <v>52</v>
      </c>
      <c r="AS16" s="51"/>
      <c r="AT16" s="14" t="s">
        <v>52</v>
      </c>
      <c r="AU16" s="51"/>
      <c r="AV16" s="14" t="s">
        <v>52</v>
      </c>
      <c r="AW16" s="51"/>
      <c r="AX16" s="14" t="s">
        <v>52</v>
      </c>
      <c r="AY16" s="51"/>
      <c r="AZ16" s="51" t="s">
        <v>52</v>
      </c>
      <c r="BA16" s="51"/>
      <c r="BB16" s="51" t="s">
        <v>52</v>
      </c>
      <c r="BC16" s="51"/>
      <c r="BD16" s="14" t="s">
        <v>52</v>
      </c>
      <c r="BE16" s="51"/>
      <c r="BF16" s="22" t="s">
        <v>80</v>
      </c>
      <c r="BG16" s="51"/>
      <c r="BH16" s="51"/>
      <c r="BI16" s="51"/>
      <c r="BJ16" s="51"/>
      <c r="BK16" s="51"/>
      <c r="BL16" s="51"/>
      <c r="BM16" s="51"/>
      <c r="BN16" s="51"/>
      <c r="BO16" s="51"/>
      <c r="BP16" s="22" t="s">
        <v>80</v>
      </c>
      <c r="BQ16" s="26"/>
      <c r="BR16" s="28" t="s">
        <v>119</v>
      </c>
      <c r="BS16" s="51"/>
      <c r="BT16" s="51"/>
      <c r="BU16" s="51"/>
      <c r="BV16" s="51"/>
      <c r="BW16" s="51"/>
      <c r="BX16" s="51"/>
      <c r="BY16" s="51"/>
      <c r="BZ16" s="51"/>
      <c r="CA16" s="51"/>
      <c r="CB16" s="51"/>
      <c r="CC16" s="51"/>
      <c r="CD16" s="51"/>
      <c r="CE16" s="51" t="s">
        <v>52</v>
      </c>
      <c r="CF16" s="51"/>
      <c r="CG16" s="51" t="s">
        <v>52</v>
      </c>
      <c r="CH16" s="51"/>
      <c r="CI16" s="51" t="s">
        <v>52</v>
      </c>
      <c r="CJ16" s="51"/>
      <c r="CK16" s="51" t="s">
        <v>52</v>
      </c>
      <c r="CL16" s="51"/>
      <c r="CM16" s="51" t="s">
        <v>52</v>
      </c>
      <c r="CN16" s="51"/>
      <c r="CO16" s="51" t="s">
        <v>52</v>
      </c>
      <c r="CP16" s="51"/>
      <c r="CQ16" s="51"/>
      <c r="CR16" s="51"/>
      <c r="CS16" s="60" t="s">
        <v>52</v>
      </c>
      <c r="CT16" s="58"/>
      <c r="CU16" s="60" t="s">
        <v>52</v>
      </c>
      <c r="CV16" s="58"/>
      <c r="CW16" s="60" t="s">
        <v>52</v>
      </c>
      <c r="CX16" s="58"/>
      <c r="CY16" s="60" t="s">
        <v>52</v>
      </c>
      <c r="CZ16" s="58"/>
      <c r="DA16" s="60" t="s">
        <v>52</v>
      </c>
      <c r="DB16" s="58"/>
      <c r="DC16" s="60" t="s">
        <v>52</v>
      </c>
      <c r="DD16" s="58"/>
      <c r="DE16" s="60"/>
      <c r="DF16" s="58"/>
      <c r="DG16" s="51" t="s">
        <v>52</v>
      </c>
      <c r="DH16" s="51"/>
      <c r="DI16" s="51" t="s">
        <v>52</v>
      </c>
      <c r="DJ16" s="51"/>
      <c r="DK16" s="51" t="s">
        <v>52</v>
      </c>
      <c r="DL16" s="51"/>
      <c r="DM16" s="51" t="s">
        <v>52</v>
      </c>
      <c r="DN16" s="51"/>
      <c r="DO16" s="51" t="s">
        <v>52</v>
      </c>
      <c r="DP16" s="51"/>
      <c r="DQ16" s="51" t="s">
        <v>52</v>
      </c>
      <c r="DR16" s="51"/>
      <c r="DS16" s="51" t="s">
        <v>52</v>
      </c>
      <c r="DT16" s="51" t="s">
        <v>159</v>
      </c>
      <c r="DU16" s="57">
        <f t="shared" si="0"/>
        <v>8</v>
      </c>
      <c r="DV16" s="61">
        <f t="shared" si="1"/>
        <v>0.88888888888888884</v>
      </c>
      <c r="DW16" s="57">
        <f t="shared" si="2"/>
        <v>7</v>
      </c>
      <c r="DX16" s="62">
        <f t="shared" si="3"/>
        <v>0.77777777777777779</v>
      </c>
      <c r="DY16" s="57">
        <f t="shared" si="4"/>
        <v>6</v>
      </c>
      <c r="DZ16" s="62">
        <f t="shared" si="5"/>
        <v>0.66666666666666663</v>
      </c>
      <c r="EA16" s="57">
        <f t="shared" si="6"/>
        <v>6</v>
      </c>
      <c r="EB16" s="62">
        <f t="shared" si="7"/>
        <v>0.66666666666666663</v>
      </c>
    </row>
    <row r="17" spans="1:132" ht="99.75" x14ac:dyDescent="0.25">
      <c r="A17" s="75" t="s">
        <v>31</v>
      </c>
      <c r="B17" s="51" t="s">
        <v>20</v>
      </c>
      <c r="C17" s="51"/>
      <c r="D17" s="51" t="s">
        <v>20</v>
      </c>
      <c r="E17" s="51"/>
      <c r="F17" s="51" t="s">
        <v>20</v>
      </c>
      <c r="G17" s="51"/>
      <c r="H17" s="51" t="s">
        <v>20</v>
      </c>
      <c r="I17" s="51"/>
      <c r="J17" s="51" t="s">
        <v>20</v>
      </c>
      <c r="K17" s="51"/>
      <c r="L17" s="51" t="s">
        <v>20</v>
      </c>
      <c r="M17" s="51"/>
      <c r="N17" s="51" t="s">
        <v>20</v>
      </c>
      <c r="O17" s="51"/>
      <c r="P17" s="51" t="s">
        <v>52</v>
      </c>
      <c r="Q17" s="51"/>
      <c r="R17" s="51" t="s">
        <v>52</v>
      </c>
      <c r="S17" s="51"/>
      <c r="T17" s="51" t="s">
        <v>52</v>
      </c>
      <c r="U17" s="51"/>
      <c r="V17" s="51" t="s">
        <v>52</v>
      </c>
      <c r="W17" s="51"/>
      <c r="X17" s="51" t="s">
        <v>52</v>
      </c>
      <c r="Y17" s="51"/>
      <c r="Z17" s="51" t="s">
        <v>52</v>
      </c>
      <c r="AA17" s="51"/>
      <c r="AB17" s="51" t="s">
        <v>52</v>
      </c>
      <c r="AC17" s="51"/>
      <c r="AD17" s="51" t="s">
        <v>107</v>
      </c>
      <c r="AE17" s="51" t="s">
        <v>108</v>
      </c>
      <c r="AF17" s="51" t="s">
        <v>107</v>
      </c>
      <c r="AG17" s="51"/>
      <c r="AH17" s="51" t="s">
        <v>107</v>
      </c>
      <c r="AI17" s="51"/>
      <c r="AJ17" s="51" t="s">
        <v>107</v>
      </c>
      <c r="AK17" s="51"/>
      <c r="AL17" s="51" t="s">
        <v>107</v>
      </c>
      <c r="AM17" s="51"/>
      <c r="AN17" s="51" t="s">
        <v>107</v>
      </c>
      <c r="AO17" s="51"/>
      <c r="AP17" s="51" t="s">
        <v>107</v>
      </c>
      <c r="AQ17" s="51"/>
      <c r="AR17" s="14" t="s">
        <v>52</v>
      </c>
      <c r="AS17" s="51"/>
      <c r="AT17" s="14" t="s">
        <v>52</v>
      </c>
      <c r="AU17" s="51"/>
      <c r="AV17" s="14" t="s">
        <v>52</v>
      </c>
      <c r="AW17" s="51"/>
      <c r="AX17" s="14" t="s">
        <v>52</v>
      </c>
      <c r="AY17" s="51"/>
      <c r="AZ17" s="14" t="s">
        <v>52</v>
      </c>
      <c r="BA17" s="51"/>
      <c r="BB17" s="14" t="s">
        <v>52</v>
      </c>
      <c r="BC17" s="51"/>
      <c r="BD17" s="14" t="s">
        <v>52</v>
      </c>
      <c r="BE17" s="51"/>
      <c r="BF17" s="22" t="s">
        <v>80</v>
      </c>
      <c r="BG17" s="51"/>
      <c r="BH17" s="51"/>
      <c r="BI17" s="51"/>
      <c r="BJ17" s="51"/>
      <c r="BK17" s="51"/>
      <c r="BL17" s="51"/>
      <c r="BM17" s="51"/>
      <c r="BN17" s="51"/>
      <c r="BO17" s="51"/>
      <c r="BP17" s="51"/>
      <c r="BQ17" s="26" t="s">
        <v>52</v>
      </c>
      <c r="BR17" s="27"/>
      <c r="BS17" s="26" t="s">
        <v>52</v>
      </c>
      <c r="BT17" s="51"/>
      <c r="BU17" s="26" t="s">
        <v>52</v>
      </c>
      <c r="BV17" s="51"/>
      <c r="BW17" s="26" t="s">
        <v>52</v>
      </c>
      <c r="BX17" s="51"/>
      <c r="BY17" s="26" t="s">
        <v>52</v>
      </c>
      <c r="BZ17" s="51"/>
      <c r="CA17" s="26" t="s">
        <v>52</v>
      </c>
      <c r="CB17" s="51"/>
      <c r="CC17" s="26" t="s">
        <v>52</v>
      </c>
      <c r="CD17" s="51"/>
      <c r="CE17" s="51" t="s">
        <v>52</v>
      </c>
      <c r="CG17" s="51"/>
      <c r="CH17" s="51"/>
      <c r="CI17" s="51"/>
      <c r="CJ17" s="51"/>
      <c r="CK17" s="51"/>
      <c r="CL17" s="51"/>
      <c r="CM17" s="51"/>
      <c r="CN17" s="51"/>
      <c r="CO17" s="51"/>
      <c r="CP17" s="51"/>
      <c r="CQ17" s="51"/>
      <c r="CR17" s="51"/>
      <c r="CS17" s="60" t="s">
        <v>52</v>
      </c>
      <c r="CT17" s="58"/>
      <c r="CU17" s="60" t="s">
        <v>52</v>
      </c>
      <c r="CV17" s="58"/>
      <c r="CW17" s="60" t="s">
        <v>52</v>
      </c>
      <c r="CX17" s="58"/>
      <c r="CY17" s="60" t="s">
        <v>52</v>
      </c>
      <c r="CZ17" s="58"/>
      <c r="DA17" s="60" t="s">
        <v>52</v>
      </c>
      <c r="DB17" s="58"/>
      <c r="DC17" s="60" t="s">
        <v>52</v>
      </c>
      <c r="DD17" s="58"/>
      <c r="DE17" s="60"/>
      <c r="DF17" s="58"/>
      <c r="DG17" s="51" t="s">
        <v>52</v>
      </c>
      <c r="DH17" s="51"/>
      <c r="DI17" s="51" t="s">
        <v>20</v>
      </c>
      <c r="DJ17" s="51"/>
      <c r="DK17" s="51" t="s">
        <v>20</v>
      </c>
      <c r="DL17" s="51"/>
      <c r="DM17" s="51" t="s">
        <v>20</v>
      </c>
      <c r="DN17" s="51"/>
      <c r="DO17" s="51" t="s">
        <v>20</v>
      </c>
      <c r="DP17" s="51"/>
      <c r="DQ17" s="51" t="s">
        <v>20</v>
      </c>
      <c r="DR17" s="51"/>
      <c r="DS17" s="51" t="s">
        <v>20</v>
      </c>
      <c r="DT17" s="51"/>
      <c r="DU17" s="57">
        <f t="shared" si="0"/>
        <v>9</v>
      </c>
      <c r="DV17" s="61">
        <f t="shared" si="1"/>
        <v>1</v>
      </c>
      <c r="DW17" s="57">
        <f t="shared" si="2"/>
        <v>7</v>
      </c>
      <c r="DX17" s="62">
        <f t="shared" si="3"/>
        <v>0.77777777777777779</v>
      </c>
      <c r="DY17" s="57">
        <f t="shared" si="4"/>
        <v>7</v>
      </c>
      <c r="DZ17" s="62">
        <f t="shared" si="5"/>
        <v>0.77777777777777779</v>
      </c>
      <c r="EA17" s="57">
        <f t="shared" si="6"/>
        <v>7</v>
      </c>
      <c r="EB17" s="62">
        <f t="shared" si="7"/>
        <v>0.77777777777777779</v>
      </c>
    </row>
    <row r="18" spans="1:132" ht="99.75" x14ac:dyDescent="0.25">
      <c r="A18" s="76" t="s">
        <v>32</v>
      </c>
      <c r="B18" s="51"/>
      <c r="C18" s="51"/>
      <c r="D18" s="51"/>
      <c r="E18" s="51"/>
      <c r="F18" s="51"/>
      <c r="G18" s="51"/>
      <c r="H18" s="51"/>
      <c r="I18" s="51"/>
      <c r="J18" s="51"/>
      <c r="K18" s="51"/>
      <c r="L18" s="51" t="s">
        <v>20</v>
      </c>
      <c r="M18" s="51"/>
      <c r="N18" s="51"/>
      <c r="O18" s="51"/>
      <c r="P18" s="51" t="s">
        <v>52</v>
      </c>
      <c r="Q18" s="51"/>
      <c r="R18" s="51" t="s">
        <v>52</v>
      </c>
      <c r="S18" s="51"/>
      <c r="T18" s="51"/>
      <c r="U18" s="51"/>
      <c r="V18" s="51"/>
      <c r="W18" s="51"/>
      <c r="X18" s="51"/>
      <c r="Y18" s="51"/>
      <c r="Z18" s="51" t="s">
        <v>52</v>
      </c>
      <c r="AA18" s="51"/>
      <c r="AB18" s="51" t="s">
        <v>52</v>
      </c>
      <c r="AC18" s="51"/>
      <c r="AD18" s="51" t="s">
        <v>107</v>
      </c>
      <c r="AE18" s="51" t="s">
        <v>108</v>
      </c>
      <c r="AF18" s="51" t="s">
        <v>107</v>
      </c>
      <c r="AG18" s="51"/>
      <c r="AH18" s="51" t="s">
        <v>107</v>
      </c>
      <c r="AI18" s="51"/>
      <c r="AJ18" s="51" t="s">
        <v>107</v>
      </c>
      <c r="AK18" s="51"/>
      <c r="AL18" s="51" t="s">
        <v>107</v>
      </c>
      <c r="AM18" s="51"/>
      <c r="AN18" s="51" t="s">
        <v>107</v>
      </c>
      <c r="AO18" s="51"/>
      <c r="AP18" s="51" t="s">
        <v>107</v>
      </c>
      <c r="AQ18" s="51"/>
      <c r="AR18" s="14"/>
      <c r="AS18" s="51"/>
      <c r="AT18" s="14"/>
      <c r="AU18" s="51"/>
      <c r="AV18" s="14" t="s">
        <v>52</v>
      </c>
      <c r="AW18" s="51"/>
      <c r="AX18" s="14" t="s">
        <v>52</v>
      </c>
      <c r="AY18" s="51"/>
      <c r="AZ18" s="14" t="s">
        <v>52</v>
      </c>
      <c r="BA18" s="51"/>
      <c r="BB18" s="14" t="s">
        <v>52</v>
      </c>
      <c r="BC18" s="51"/>
      <c r="BD18" s="14"/>
      <c r="BE18" s="51"/>
      <c r="BF18" s="22" t="s">
        <v>80</v>
      </c>
      <c r="BG18" s="51"/>
      <c r="BH18" s="51"/>
      <c r="BI18" s="51"/>
      <c r="BJ18" s="51"/>
      <c r="BK18" s="51"/>
      <c r="BL18" s="51"/>
      <c r="BM18" s="51"/>
      <c r="BN18" s="51"/>
      <c r="BO18" s="51"/>
      <c r="BP18" s="22" t="s">
        <v>80</v>
      </c>
      <c r="BQ18" s="26"/>
      <c r="BR18" s="27"/>
      <c r="BS18" s="51"/>
      <c r="BT18" s="51"/>
      <c r="BU18" s="51"/>
      <c r="BV18" s="51"/>
      <c r="BW18" s="51"/>
      <c r="BX18" s="51"/>
      <c r="BY18" s="51"/>
      <c r="BZ18" s="51"/>
      <c r="CA18" s="51"/>
      <c r="CB18" s="51"/>
      <c r="CC18" s="51"/>
      <c r="CD18" s="51"/>
      <c r="CE18" s="51"/>
      <c r="CG18" s="51"/>
      <c r="CH18" s="51"/>
      <c r="CI18" s="51"/>
      <c r="CJ18" s="51"/>
      <c r="CK18" s="51"/>
      <c r="CL18" s="51"/>
      <c r="CM18" s="51"/>
      <c r="CN18" s="51"/>
      <c r="CO18" s="51"/>
      <c r="CP18" s="51"/>
      <c r="CQ18" s="51"/>
      <c r="CR18" s="51"/>
      <c r="CS18" s="60" t="s">
        <v>52</v>
      </c>
      <c r="CT18" s="58"/>
      <c r="CU18" s="60" t="s">
        <v>52</v>
      </c>
      <c r="CV18" s="58"/>
      <c r="CW18" s="60" t="s">
        <v>52</v>
      </c>
      <c r="CX18" s="40"/>
      <c r="CY18" s="60" t="s">
        <v>52</v>
      </c>
      <c r="CZ18" s="40"/>
      <c r="DA18" s="60" t="s">
        <v>52</v>
      </c>
      <c r="DB18" s="58"/>
      <c r="DC18" s="60" t="s">
        <v>52</v>
      </c>
      <c r="DD18" s="58"/>
      <c r="DE18" s="60"/>
      <c r="DF18" s="58"/>
      <c r="DG18" s="51" t="s">
        <v>20</v>
      </c>
      <c r="DH18" s="51"/>
      <c r="DI18" s="51" t="s">
        <v>20</v>
      </c>
      <c r="DJ18" s="51"/>
      <c r="DK18" s="51" t="s">
        <v>20</v>
      </c>
      <c r="DL18" s="51"/>
      <c r="DM18" s="51" t="s">
        <v>20</v>
      </c>
      <c r="DN18" s="51"/>
      <c r="DO18" s="51" t="s">
        <v>20</v>
      </c>
      <c r="DP18" s="51"/>
      <c r="DQ18" s="51" t="s">
        <v>20</v>
      </c>
      <c r="DR18" s="51"/>
      <c r="DS18" s="51"/>
      <c r="DT18" s="51"/>
      <c r="DU18" s="57">
        <f t="shared" si="0"/>
        <v>5</v>
      </c>
      <c r="DV18" s="61">
        <f t="shared" si="1"/>
        <v>0.55555555555555558</v>
      </c>
      <c r="DW18" s="57">
        <f t="shared" si="2"/>
        <v>4</v>
      </c>
      <c r="DX18" s="62">
        <f t="shared" si="3"/>
        <v>0.44444444444444442</v>
      </c>
      <c r="DY18" s="57">
        <f t="shared" si="4"/>
        <v>4</v>
      </c>
      <c r="DZ18" s="62">
        <f t="shared" si="5"/>
        <v>0.44444444444444442</v>
      </c>
      <c r="EA18" s="57">
        <f t="shared" si="6"/>
        <v>4</v>
      </c>
      <c r="EB18" s="62">
        <f t="shared" si="7"/>
        <v>0.44444444444444442</v>
      </c>
    </row>
    <row r="19" spans="1:132" ht="299.25" x14ac:dyDescent="0.25">
      <c r="A19" s="77" t="s">
        <v>33</v>
      </c>
      <c r="B19" s="51" t="s">
        <v>20</v>
      </c>
      <c r="C19" s="51"/>
      <c r="D19" s="51" t="s">
        <v>20</v>
      </c>
      <c r="E19" s="51"/>
      <c r="F19" s="51" t="s">
        <v>20</v>
      </c>
      <c r="G19" s="51"/>
      <c r="H19" s="51" t="s">
        <v>20</v>
      </c>
      <c r="I19" s="51"/>
      <c r="J19" s="51" t="s">
        <v>20</v>
      </c>
      <c r="K19" s="51"/>
      <c r="L19" s="51" t="s">
        <v>20</v>
      </c>
      <c r="M19" s="51"/>
      <c r="N19" s="51" t="s">
        <v>20</v>
      </c>
      <c r="O19" s="51"/>
      <c r="P19" s="51"/>
      <c r="Q19" s="51" t="s">
        <v>69</v>
      </c>
      <c r="R19" s="51" t="s">
        <v>70</v>
      </c>
      <c r="S19" s="51"/>
      <c r="T19" s="51" t="s">
        <v>52</v>
      </c>
      <c r="U19" s="51"/>
      <c r="V19" s="51" t="s">
        <v>52</v>
      </c>
      <c r="W19" s="51"/>
      <c r="X19" s="51" t="s">
        <v>52</v>
      </c>
      <c r="Y19" s="51"/>
      <c r="Z19" s="51" t="s">
        <v>52</v>
      </c>
      <c r="AA19" s="51"/>
      <c r="AB19" s="51" t="s">
        <v>52</v>
      </c>
      <c r="AC19" s="51"/>
      <c r="AD19" s="51" t="s">
        <v>107</v>
      </c>
      <c r="AE19" s="51" t="s">
        <v>108</v>
      </c>
      <c r="AF19" s="51" t="s">
        <v>107</v>
      </c>
      <c r="AG19" s="51"/>
      <c r="AH19" s="51" t="s">
        <v>107</v>
      </c>
      <c r="AI19" s="51"/>
      <c r="AJ19" s="51" t="s">
        <v>107</v>
      </c>
      <c r="AK19" s="51"/>
      <c r="AL19" s="51" t="s">
        <v>107</v>
      </c>
      <c r="AM19" s="51"/>
      <c r="AN19" s="51" t="s">
        <v>107</v>
      </c>
      <c r="AO19" s="51"/>
      <c r="AP19" s="51" t="s">
        <v>107</v>
      </c>
      <c r="AQ19" s="51"/>
      <c r="AR19" s="14" t="s">
        <v>52</v>
      </c>
      <c r="AS19" s="51"/>
      <c r="AT19" s="14" t="s">
        <v>52</v>
      </c>
      <c r="AU19" s="51"/>
      <c r="AV19" s="14" t="s">
        <v>52</v>
      </c>
      <c r="AW19" s="51"/>
      <c r="AX19" s="14" t="s">
        <v>52</v>
      </c>
      <c r="AY19" s="51"/>
      <c r="AZ19" s="14" t="s">
        <v>52</v>
      </c>
      <c r="BA19" s="51"/>
      <c r="BB19" s="14" t="s">
        <v>52</v>
      </c>
      <c r="BC19" s="51"/>
      <c r="BD19" s="14" t="s">
        <v>52</v>
      </c>
      <c r="BE19" s="51"/>
      <c r="BF19" s="22" t="s">
        <v>80</v>
      </c>
      <c r="BG19" s="22" t="s">
        <v>80</v>
      </c>
      <c r="BH19" s="22" t="s">
        <v>80</v>
      </c>
      <c r="BI19" s="22" t="s">
        <v>80</v>
      </c>
      <c r="BJ19" s="22" t="s">
        <v>80</v>
      </c>
      <c r="BK19" s="22" t="s">
        <v>80</v>
      </c>
      <c r="BL19" s="22" t="s">
        <v>80</v>
      </c>
      <c r="BM19" s="22" t="s">
        <v>80</v>
      </c>
      <c r="BN19" s="22" t="s">
        <v>80</v>
      </c>
      <c r="BO19" s="22" t="s">
        <v>80</v>
      </c>
      <c r="BP19" s="22" t="s">
        <v>80</v>
      </c>
      <c r="BQ19" s="26" t="s">
        <v>52</v>
      </c>
      <c r="BR19" s="27"/>
      <c r="BS19" s="26" t="s">
        <v>52</v>
      </c>
      <c r="BT19" s="51"/>
      <c r="BU19" s="26" t="s">
        <v>52</v>
      </c>
      <c r="BV19" s="51"/>
      <c r="BW19" s="26" t="s">
        <v>52</v>
      </c>
      <c r="BX19" s="51"/>
      <c r="BY19" s="26" t="s">
        <v>52</v>
      </c>
      <c r="BZ19" s="51"/>
      <c r="CA19" s="26" t="s">
        <v>52</v>
      </c>
      <c r="CB19" s="51"/>
      <c r="CC19" s="26" t="s">
        <v>52</v>
      </c>
      <c r="CD19" s="51"/>
      <c r="CE19" s="51" t="s">
        <v>52</v>
      </c>
      <c r="CF19" s="51"/>
      <c r="CG19" s="51" t="s">
        <v>52</v>
      </c>
      <c r="CH19" s="51"/>
      <c r="CI19" s="51" t="s">
        <v>52</v>
      </c>
      <c r="CJ19" s="51"/>
      <c r="CK19" s="51" t="s">
        <v>52</v>
      </c>
      <c r="CL19" s="51"/>
      <c r="CM19" s="51" t="s">
        <v>52</v>
      </c>
      <c r="CN19" s="51"/>
      <c r="CO19" s="51" t="s">
        <v>52</v>
      </c>
      <c r="CP19" s="51"/>
      <c r="CQ19" s="51" t="s">
        <v>52</v>
      </c>
      <c r="CR19" s="51"/>
      <c r="CS19" s="60" t="s">
        <v>52</v>
      </c>
      <c r="CT19" s="58" t="s">
        <v>143</v>
      </c>
      <c r="CU19" s="60" t="s">
        <v>52</v>
      </c>
      <c r="CV19" s="58"/>
      <c r="CW19" s="60" t="s">
        <v>52</v>
      </c>
      <c r="CX19" s="58"/>
      <c r="CY19" s="60" t="s">
        <v>52</v>
      </c>
      <c r="CZ19" s="58"/>
      <c r="DA19" s="60" t="s">
        <v>52</v>
      </c>
      <c r="DB19" s="58" t="s">
        <v>144</v>
      </c>
      <c r="DC19" s="60" t="s">
        <v>52</v>
      </c>
      <c r="DD19" s="58" t="s">
        <v>143</v>
      </c>
      <c r="DE19" s="60"/>
      <c r="DF19" s="58"/>
      <c r="DG19" s="51" t="s">
        <v>20</v>
      </c>
      <c r="DH19" s="51"/>
      <c r="DI19" s="51" t="s">
        <v>20</v>
      </c>
      <c r="DJ19" s="51"/>
      <c r="DK19" s="51" t="s">
        <v>20</v>
      </c>
      <c r="DL19" s="51"/>
      <c r="DM19" s="51" t="s">
        <v>20</v>
      </c>
      <c r="DN19" s="51"/>
      <c r="DO19" s="51" t="s">
        <v>20</v>
      </c>
      <c r="DP19" s="51"/>
      <c r="DQ19" s="51" t="s">
        <v>20</v>
      </c>
      <c r="DR19" s="51"/>
      <c r="DS19" s="51" t="s">
        <v>20</v>
      </c>
      <c r="DT19" s="51"/>
      <c r="DU19" s="57">
        <f t="shared" si="0"/>
        <v>8</v>
      </c>
      <c r="DV19" s="61">
        <f t="shared" si="1"/>
        <v>0.88888888888888884</v>
      </c>
      <c r="DW19" s="57">
        <f t="shared" si="2"/>
        <v>9</v>
      </c>
      <c r="DX19" s="62">
        <f t="shared" si="3"/>
        <v>1</v>
      </c>
      <c r="DY19" s="57">
        <f t="shared" si="4"/>
        <v>9</v>
      </c>
      <c r="DZ19" s="62">
        <f t="shared" si="5"/>
        <v>1</v>
      </c>
      <c r="EA19" s="57">
        <f t="shared" si="6"/>
        <v>9</v>
      </c>
      <c r="EB19" s="62">
        <f t="shared" si="7"/>
        <v>1</v>
      </c>
    </row>
    <row r="20" spans="1:132" x14ac:dyDescent="0.25">
      <c r="A20" s="76" t="s">
        <v>34</v>
      </c>
      <c r="B20" s="51"/>
      <c r="C20" s="51"/>
      <c r="D20" s="51"/>
      <c r="E20" s="51"/>
      <c r="F20" s="51"/>
      <c r="G20" s="51"/>
      <c r="H20" s="51"/>
      <c r="I20" s="51"/>
      <c r="J20" s="51"/>
      <c r="K20" s="51"/>
      <c r="L20" s="51"/>
      <c r="M20" s="51"/>
      <c r="N20" s="51"/>
      <c r="O20" s="51"/>
      <c r="P20" s="51"/>
      <c r="Q20" s="51" t="s">
        <v>60</v>
      </c>
      <c r="R20" s="51" t="s">
        <v>60</v>
      </c>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14" t="s">
        <v>52</v>
      </c>
      <c r="AS20" s="51"/>
      <c r="AT20" s="14" t="s">
        <v>52</v>
      </c>
      <c r="AU20" s="51"/>
      <c r="AV20" s="14" t="s">
        <v>52</v>
      </c>
      <c r="AW20" s="51"/>
      <c r="AX20" s="14" t="s">
        <v>52</v>
      </c>
      <c r="AY20" s="51"/>
      <c r="AZ20" s="14" t="s">
        <v>52</v>
      </c>
      <c r="BA20" s="51"/>
      <c r="BB20" s="14" t="s">
        <v>52</v>
      </c>
      <c r="BC20" s="51"/>
      <c r="BD20" s="14" t="s">
        <v>52</v>
      </c>
      <c r="BE20" s="51"/>
      <c r="BF20" s="51"/>
      <c r="BG20" s="51"/>
      <c r="BH20" s="51"/>
      <c r="BI20" s="51"/>
      <c r="BJ20" s="51"/>
      <c r="BK20" s="51"/>
      <c r="BL20" s="51"/>
      <c r="BM20" s="51"/>
      <c r="BN20" s="51"/>
      <c r="BO20" s="51"/>
      <c r="BP20" s="51"/>
      <c r="BQ20" s="26"/>
      <c r="BR20" s="27"/>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60"/>
      <c r="CT20" s="58"/>
      <c r="CU20" s="60"/>
      <c r="CV20" s="58"/>
      <c r="CW20" s="60"/>
      <c r="CX20" s="58"/>
      <c r="CY20" s="60"/>
      <c r="CZ20" s="58"/>
      <c r="DA20" s="60"/>
      <c r="DB20" s="58"/>
      <c r="DC20" s="60"/>
      <c r="DD20" s="58"/>
      <c r="DE20" s="60"/>
      <c r="DF20" s="58"/>
      <c r="DG20" s="51"/>
      <c r="DH20" s="51"/>
      <c r="DI20" s="51"/>
      <c r="DJ20" s="51"/>
      <c r="DK20" s="51"/>
      <c r="DL20" s="51"/>
      <c r="DM20" s="51"/>
      <c r="DN20" s="51"/>
      <c r="DO20" s="51"/>
      <c r="DP20" s="51"/>
      <c r="DQ20" s="51"/>
      <c r="DR20" s="51"/>
      <c r="DS20" s="51"/>
      <c r="DT20" s="51"/>
      <c r="DU20" s="57">
        <f t="shared" si="0"/>
        <v>1</v>
      </c>
      <c r="DV20" s="61">
        <f t="shared" si="1"/>
        <v>0.1111111111111111</v>
      </c>
      <c r="DW20" s="57">
        <f t="shared" si="2"/>
        <v>2</v>
      </c>
      <c r="DX20" s="62">
        <f t="shared" si="3"/>
        <v>0.22222222222222221</v>
      </c>
      <c r="DY20" s="57">
        <f t="shared" si="4"/>
        <v>1</v>
      </c>
      <c r="DZ20" s="62">
        <f t="shared" si="5"/>
        <v>0.1111111111111111</v>
      </c>
      <c r="EA20" s="57">
        <f t="shared" si="6"/>
        <v>1</v>
      </c>
      <c r="EB20" s="62">
        <f t="shared" si="7"/>
        <v>0.1111111111111111</v>
      </c>
    </row>
    <row r="21" spans="1:132" x14ac:dyDescent="0.25">
      <c r="A21" s="51" t="s">
        <v>35</v>
      </c>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14"/>
      <c r="AS21" s="51"/>
      <c r="AT21" s="14"/>
      <c r="AU21" s="51"/>
      <c r="AV21" s="14"/>
      <c r="AW21" s="51"/>
      <c r="AX21" s="14"/>
      <c r="AY21" s="51"/>
      <c r="AZ21" s="51"/>
      <c r="BA21" s="51"/>
      <c r="BB21" s="51"/>
      <c r="BC21" s="51"/>
      <c r="BD21" s="14"/>
      <c r="BE21" s="51"/>
      <c r="BF21" s="51"/>
      <c r="BG21" s="51"/>
      <c r="BH21" s="51"/>
      <c r="BI21" s="51"/>
      <c r="BJ21" s="51"/>
      <c r="BK21" s="51"/>
      <c r="BL21" s="51"/>
      <c r="BM21" s="51"/>
      <c r="BN21" s="51"/>
      <c r="BO21" s="51"/>
      <c r="BP21" s="51"/>
      <c r="BQ21" s="26"/>
      <c r="BR21" s="27"/>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60"/>
      <c r="CT21" s="58"/>
      <c r="CU21" s="60"/>
      <c r="CV21" s="58"/>
      <c r="CW21" s="60"/>
      <c r="CX21" s="58"/>
      <c r="CY21" s="60"/>
      <c r="CZ21" s="58"/>
      <c r="DA21" s="60"/>
      <c r="DB21" s="58"/>
      <c r="DC21" s="60"/>
      <c r="DD21" s="58"/>
      <c r="DE21" s="60"/>
      <c r="DF21" s="58"/>
      <c r="DG21" s="51"/>
      <c r="DH21" s="51"/>
      <c r="DI21" s="51"/>
      <c r="DJ21" s="51"/>
      <c r="DK21" s="51"/>
      <c r="DL21" s="51"/>
      <c r="DM21" s="51"/>
      <c r="DN21" s="51"/>
      <c r="DO21" s="51"/>
      <c r="DP21" s="51"/>
      <c r="DQ21" s="51"/>
      <c r="DR21" s="51"/>
      <c r="DS21" s="51"/>
      <c r="DT21" s="51"/>
      <c r="DU21" s="57">
        <f t="shared" si="0"/>
        <v>0</v>
      </c>
      <c r="DV21" s="61">
        <f t="shared" si="1"/>
        <v>0</v>
      </c>
      <c r="DW21" s="57">
        <f t="shared" si="2"/>
        <v>0</v>
      </c>
      <c r="DX21" s="62">
        <f t="shared" si="3"/>
        <v>0</v>
      </c>
      <c r="DY21" s="57">
        <f t="shared" si="4"/>
        <v>0</v>
      </c>
      <c r="DZ21" s="62">
        <f t="shared" si="5"/>
        <v>0</v>
      </c>
      <c r="EA21" s="57">
        <f t="shared" si="6"/>
        <v>0</v>
      </c>
      <c r="EB21" s="62">
        <f t="shared" si="7"/>
        <v>0</v>
      </c>
    </row>
    <row r="22" spans="1:132" ht="156.75" x14ac:dyDescent="0.25">
      <c r="A22" s="76" t="s">
        <v>36</v>
      </c>
      <c r="B22" s="51" t="s">
        <v>20</v>
      </c>
      <c r="C22" s="51"/>
      <c r="D22" s="51" t="s">
        <v>20</v>
      </c>
      <c r="E22" s="51"/>
      <c r="F22" s="51"/>
      <c r="G22" s="51"/>
      <c r="H22" s="51"/>
      <c r="I22" s="51"/>
      <c r="J22" s="51"/>
      <c r="K22" s="51"/>
      <c r="L22" s="51"/>
      <c r="M22" s="51"/>
      <c r="N22" s="51" t="s">
        <v>20</v>
      </c>
      <c r="O22" s="51"/>
      <c r="P22" s="51" t="s">
        <v>52</v>
      </c>
      <c r="Q22" s="51"/>
      <c r="R22" s="51" t="s">
        <v>52</v>
      </c>
      <c r="S22" s="51"/>
      <c r="T22" s="51"/>
      <c r="U22" s="51" t="s">
        <v>71</v>
      </c>
      <c r="V22" s="51"/>
      <c r="W22" s="51" t="s">
        <v>71</v>
      </c>
      <c r="X22" s="51" t="s">
        <v>52</v>
      </c>
      <c r="Y22" s="51"/>
      <c r="Z22" s="51"/>
      <c r="AA22" s="51" t="s">
        <v>60</v>
      </c>
      <c r="AB22" s="51" t="s">
        <v>52</v>
      </c>
      <c r="AC22" s="51" t="s">
        <v>72</v>
      </c>
      <c r="AD22" s="51" t="s">
        <v>52</v>
      </c>
      <c r="AE22" s="51"/>
      <c r="AF22" s="51" t="s">
        <v>52</v>
      </c>
      <c r="AG22" s="51"/>
      <c r="AH22" s="51" t="s">
        <v>20</v>
      </c>
      <c r="AI22" s="51"/>
      <c r="AJ22" s="51" t="s">
        <v>20</v>
      </c>
      <c r="AK22" s="51"/>
      <c r="AL22" s="51" t="s">
        <v>20</v>
      </c>
      <c r="AM22" s="51"/>
      <c r="AN22" s="51" t="s">
        <v>52</v>
      </c>
      <c r="AO22" s="51"/>
      <c r="AP22" s="51" t="s">
        <v>99</v>
      </c>
      <c r="AQ22" s="51"/>
      <c r="AR22" s="14" t="s">
        <v>52</v>
      </c>
      <c r="AS22" s="51"/>
      <c r="AT22" s="14" t="s">
        <v>52</v>
      </c>
      <c r="AU22" s="51"/>
      <c r="AV22" s="14" t="s">
        <v>52</v>
      </c>
      <c r="AW22" s="51"/>
      <c r="AX22" s="14" t="s">
        <v>52</v>
      </c>
      <c r="AY22" s="51"/>
      <c r="AZ22" s="14" t="s">
        <v>52</v>
      </c>
      <c r="BA22" s="51"/>
      <c r="BB22" s="14" t="s">
        <v>52</v>
      </c>
      <c r="BC22" s="51"/>
      <c r="BD22" s="14" t="s">
        <v>52</v>
      </c>
      <c r="BE22" s="51"/>
      <c r="BF22" s="22" t="s">
        <v>80</v>
      </c>
      <c r="BG22" s="51"/>
      <c r="BH22" s="51"/>
      <c r="BI22" s="51"/>
      <c r="BJ22" s="51"/>
      <c r="BK22" s="51"/>
      <c r="BL22" s="51"/>
      <c r="BM22" s="51"/>
      <c r="BN22" s="51"/>
      <c r="BO22" s="51"/>
      <c r="BP22" s="22" t="s">
        <v>80</v>
      </c>
      <c r="BQ22" s="26" t="s">
        <v>52</v>
      </c>
      <c r="BR22" s="27"/>
      <c r="BS22" s="26" t="s">
        <v>52</v>
      </c>
      <c r="BT22" s="51"/>
      <c r="BU22" s="26" t="s">
        <v>52</v>
      </c>
      <c r="BV22" s="51"/>
      <c r="BW22" s="26" t="s">
        <v>52</v>
      </c>
      <c r="BX22" s="51"/>
      <c r="BY22" s="26" t="s">
        <v>52</v>
      </c>
      <c r="BZ22" s="51"/>
      <c r="CA22" s="26" t="s">
        <v>52</v>
      </c>
      <c r="CB22" s="51"/>
      <c r="CC22" s="51"/>
      <c r="CD22" s="51"/>
      <c r="CE22" s="51" t="s">
        <v>52</v>
      </c>
      <c r="CF22" s="51"/>
      <c r="CG22" s="51" t="s">
        <v>52</v>
      </c>
      <c r="CH22" s="51"/>
      <c r="CI22" s="51" t="s">
        <v>52</v>
      </c>
      <c r="CJ22" s="51"/>
      <c r="CK22" s="51" t="s">
        <v>52</v>
      </c>
      <c r="CL22" s="51"/>
      <c r="CM22" s="51" t="s">
        <v>52</v>
      </c>
      <c r="CN22" s="51"/>
      <c r="CO22" s="51" t="s">
        <v>52</v>
      </c>
      <c r="CP22" s="51"/>
      <c r="CQ22" s="51"/>
      <c r="CR22" s="51" t="s">
        <v>127</v>
      </c>
      <c r="CS22" s="60" t="s">
        <v>52</v>
      </c>
      <c r="CT22" s="58"/>
      <c r="CU22" s="60" t="s">
        <v>52</v>
      </c>
      <c r="CV22" s="58"/>
      <c r="CW22" s="60"/>
      <c r="CX22" s="58" t="s">
        <v>145</v>
      </c>
      <c r="CY22" s="59"/>
      <c r="CZ22" s="58" t="s">
        <v>145</v>
      </c>
      <c r="DA22" s="60"/>
      <c r="DB22" s="58" t="s">
        <v>145</v>
      </c>
      <c r="DC22" s="60" t="s">
        <v>52</v>
      </c>
      <c r="DD22" s="58"/>
      <c r="DE22" s="60"/>
      <c r="DF22" s="58"/>
      <c r="DG22" s="51" t="s">
        <v>52</v>
      </c>
      <c r="DH22" s="51"/>
      <c r="DI22" s="51" t="s">
        <v>52</v>
      </c>
      <c r="DJ22" s="51"/>
      <c r="DK22" s="51" t="s">
        <v>20</v>
      </c>
      <c r="DL22" s="51"/>
      <c r="DM22" s="51" t="s">
        <v>20</v>
      </c>
      <c r="DN22" s="51"/>
      <c r="DO22" s="51"/>
      <c r="DP22" s="51"/>
      <c r="DQ22" s="51" t="s">
        <v>20</v>
      </c>
      <c r="DR22" s="51"/>
      <c r="DS22" s="51"/>
      <c r="DT22" s="51"/>
      <c r="DU22" s="57">
        <f t="shared" si="0"/>
        <v>9</v>
      </c>
      <c r="DV22" s="61">
        <f t="shared" si="1"/>
        <v>1</v>
      </c>
      <c r="DW22" s="57">
        <f t="shared" si="2"/>
        <v>8</v>
      </c>
      <c r="DX22" s="62">
        <f t="shared" si="3"/>
        <v>0.88888888888888884</v>
      </c>
      <c r="DY22" s="57">
        <f t="shared" si="4"/>
        <v>5</v>
      </c>
      <c r="DZ22" s="62">
        <f t="shared" si="5"/>
        <v>0.55555555555555558</v>
      </c>
      <c r="EA22" s="57">
        <f t="shared" si="6"/>
        <v>5</v>
      </c>
      <c r="EB22" s="62">
        <f t="shared" si="7"/>
        <v>0.55555555555555558</v>
      </c>
    </row>
    <row r="23" spans="1:132" ht="299.25" x14ac:dyDescent="0.25">
      <c r="A23" s="76" t="s">
        <v>37</v>
      </c>
      <c r="B23" s="51" t="s">
        <v>20</v>
      </c>
      <c r="C23" s="51"/>
      <c r="D23" s="51" t="s">
        <v>20</v>
      </c>
      <c r="E23" s="51"/>
      <c r="F23" s="51" t="s">
        <v>20</v>
      </c>
      <c r="G23" s="51"/>
      <c r="H23" s="51"/>
      <c r="I23" s="51"/>
      <c r="J23" s="6" t="s">
        <v>38</v>
      </c>
      <c r="K23" s="6" t="s">
        <v>39</v>
      </c>
      <c r="L23" s="51"/>
      <c r="M23" s="51"/>
      <c r="N23" s="51"/>
      <c r="O23" s="51"/>
      <c r="P23" s="51" t="s">
        <v>52</v>
      </c>
      <c r="Q23" s="51"/>
      <c r="R23" s="51" t="s">
        <v>52</v>
      </c>
      <c r="S23" s="51"/>
      <c r="T23" s="51"/>
      <c r="U23" s="51"/>
      <c r="V23" s="51"/>
      <c r="W23" s="51"/>
      <c r="X23" s="51"/>
      <c r="Y23" s="51"/>
      <c r="Z23" s="51"/>
      <c r="AA23" s="51"/>
      <c r="AB23" s="51" t="s">
        <v>52</v>
      </c>
      <c r="AC23" s="51"/>
      <c r="AD23" s="51" t="s">
        <v>52</v>
      </c>
      <c r="AE23" s="51"/>
      <c r="AF23" s="51" t="s">
        <v>52</v>
      </c>
      <c r="AG23" s="51"/>
      <c r="AH23" s="51" t="s">
        <v>20</v>
      </c>
      <c r="AI23" s="51"/>
      <c r="AJ23" s="51" t="s">
        <v>20</v>
      </c>
      <c r="AK23" s="51"/>
      <c r="AL23" s="51" t="s">
        <v>52</v>
      </c>
      <c r="AM23" s="51"/>
      <c r="AN23" s="51" t="s">
        <v>52</v>
      </c>
      <c r="AO23" s="51"/>
      <c r="AP23" s="51" t="s">
        <v>52</v>
      </c>
      <c r="AQ23" s="51"/>
      <c r="AR23" s="14" t="s">
        <v>52</v>
      </c>
      <c r="AS23" s="51"/>
      <c r="AT23" s="14" t="s">
        <v>52</v>
      </c>
      <c r="AU23" s="51"/>
      <c r="AV23" s="14" t="s">
        <v>52</v>
      </c>
      <c r="AW23" s="51"/>
      <c r="AX23" s="14" t="s">
        <v>52</v>
      </c>
      <c r="AY23" s="51"/>
      <c r="AZ23" s="14" t="s">
        <v>52</v>
      </c>
      <c r="BA23" s="51" t="s">
        <v>77</v>
      </c>
      <c r="BB23" s="14" t="s">
        <v>52</v>
      </c>
      <c r="BC23" s="51" t="s">
        <v>77</v>
      </c>
      <c r="BD23" s="14" t="s">
        <v>52</v>
      </c>
      <c r="BE23" s="51"/>
      <c r="BF23" s="22" t="s">
        <v>80</v>
      </c>
      <c r="BG23" s="51"/>
      <c r="BH23" s="51"/>
      <c r="BI23" s="51"/>
      <c r="BJ23" s="51"/>
      <c r="BK23" s="51"/>
      <c r="BL23" s="51"/>
      <c r="BM23" s="51"/>
      <c r="BN23" s="51"/>
      <c r="BO23" s="51"/>
      <c r="BP23" s="22" t="s">
        <v>80</v>
      </c>
      <c r="BQ23" s="26" t="s">
        <v>52</v>
      </c>
      <c r="BR23" s="27"/>
      <c r="BS23" s="26" t="s">
        <v>52</v>
      </c>
      <c r="BT23" s="51"/>
      <c r="BU23" s="51"/>
      <c r="BV23" s="51"/>
      <c r="BW23" s="51"/>
      <c r="BX23" s="51"/>
      <c r="BY23" s="51"/>
      <c r="BZ23" s="26"/>
      <c r="CA23" s="51"/>
      <c r="CB23" s="26"/>
      <c r="CC23" s="51"/>
      <c r="CD23" s="51"/>
      <c r="CE23" s="51" t="s">
        <v>52</v>
      </c>
      <c r="CF23" s="51"/>
      <c r="CG23" s="51" t="s">
        <v>52</v>
      </c>
      <c r="CH23" s="51"/>
      <c r="CI23" s="51" t="s">
        <v>52</v>
      </c>
      <c r="CJ23" s="51"/>
      <c r="CK23" s="51" t="s">
        <v>52</v>
      </c>
      <c r="CL23" s="51"/>
      <c r="CM23" s="51" t="s">
        <v>52</v>
      </c>
      <c r="CN23" s="51"/>
      <c r="CO23" s="51" t="s">
        <v>52</v>
      </c>
      <c r="CP23" s="51"/>
      <c r="CQ23" s="51" t="s">
        <v>52</v>
      </c>
      <c r="CR23" s="51"/>
      <c r="CS23" s="60" t="s">
        <v>52</v>
      </c>
      <c r="CT23" s="58"/>
      <c r="CU23" s="60" t="s">
        <v>52</v>
      </c>
      <c r="CV23" s="58"/>
      <c r="CW23" s="60"/>
      <c r="CX23" s="58"/>
      <c r="CY23" s="60"/>
      <c r="CZ23" s="58"/>
      <c r="DA23" s="60"/>
      <c r="DB23" s="58" t="s">
        <v>146</v>
      </c>
      <c r="DC23" s="60" t="s">
        <v>52</v>
      </c>
      <c r="DD23" s="58"/>
      <c r="DE23" s="60"/>
      <c r="DF23" s="58"/>
      <c r="DG23" s="51" t="s">
        <v>52</v>
      </c>
      <c r="DH23" s="51"/>
      <c r="DI23" s="51" t="s">
        <v>52</v>
      </c>
      <c r="DJ23" s="51"/>
      <c r="DK23" s="51" t="s">
        <v>52</v>
      </c>
      <c r="DL23" s="51"/>
      <c r="DM23" s="51" t="s">
        <v>20</v>
      </c>
      <c r="DN23" s="51"/>
      <c r="DO23" s="51" t="s">
        <v>20</v>
      </c>
      <c r="DP23" s="51"/>
      <c r="DQ23" s="51" t="s">
        <v>20</v>
      </c>
      <c r="DR23" s="51" t="s">
        <v>160</v>
      </c>
      <c r="DS23" s="51"/>
      <c r="DT23" s="51"/>
      <c r="DU23" s="57">
        <f t="shared" si="0"/>
        <v>9</v>
      </c>
      <c r="DV23" s="61">
        <f t="shared" si="1"/>
        <v>1</v>
      </c>
      <c r="DW23" s="57">
        <f t="shared" si="2"/>
        <v>8</v>
      </c>
      <c r="DX23" s="62">
        <f t="shared" si="3"/>
        <v>0.88888888888888884</v>
      </c>
      <c r="DY23" s="57">
        <f t="shared" si="4"/>
        <v>5</v>
      </c>
      <c r="DZ23" s="62">
        <f t="shared" si="5"/>
        <v>0.55555555555555558</v>
      </c>
      <c r="EA23" s="57">
        <f t="shared" si="6"/>
        <v>4</v>
      </c>
      <c r="EB23" s="62">
        <f t="shared" si="7"/>
        <v>0.44444444444444442</v>
      </c>
    </row>
    <row r="24" spans="1:132" ht="156.75" x14ac:dyDescent="0.25">
      <c r="A24" s="75" t="s">
        <v>40</v>
      </c>
      <c r="B24" s="51" t="s">
        <v>20</v>
      </c>
      <c r="C24" s="51"/>
      <c r="D24" s="51" t="s">
        <v>20</v>
      </c>
      <c r="E24" s="51"/>
      <c r="F24" s="51" t="s">
        <v>20</v>
      </c>
      <c r="G24" s="51"/>
      <c r="H24" s="51" t="s">
        <v>20</v>
      </c>
      <c r="I24" s="51"/>
      <c r="J24" s="51" t="s">
        <v>20</v>
      </c>
      <c r="K24" s="51"/>
      <c r="L24" s="51" t="s">
        <v>20</v>
      </c>
      <c r="M24" s="51"/>
      <c r="N24" s="51" t="s">
        <v>20</v>
      </c>
      <c r="O24" s="51"/>
      <c r="P24" s="51" t="s">
        <v>52</v>
      </c>
      <c r="Q24" s="51"/>
      <c r="R24" s="51" t="s">
        <v>52</v>
      </c>
      <c r="S24" s="51"/>
      <c r="T24" s="51"/>
      <c r="U24" s="51"/>
      <c r="V24" s="51"/>
      <c r="W24" s="51"/>
      <c r="X24" s="51"/>
      <c r="Y24" s="51"/>
      <c r="Z24" s="51"/>
      <c r="AA24" s="51"/>
      <c r="AB24" s="51" t="s">
        <v>52</v>
      </c>
      <c r="AC24" s="51"/>
      <c r="AD24" s="51" t="s">
        <v>52</v>
      </c>
      <c r="AE24" s="51"/>
      <c r="AF24" s="51" t="s">
        <v>52</v>
      </c>
      <c r="AG24" s="51"/>
      <c r="AH24" s="51" t="s">
        <v>52</v>
      </c>
      <c r="AI24" s="51"/>
      <c r="AJ24" s="51" t="s">
        <v>20</v>
      </c>
      <c r="AK24" s="51"/>
      <c r="AL24" s="51" t="s">
        <v>20</v>
      </c>
      <c r="AM24" s="51"/>
      <c r="AN24" s="51" t="s">
        <v>52</v>
      </c>
      <c r="AO24" s="51"/>
      <c r="AP24" s="51" t="s">
        <v>20</v>
      </c>
      <c r="AQ24" s="51"/>
      <c r="AR24" s="14" t="s">
        <v>52</v>
      </c>
      <c r="AS24" s="51"/>
      <c r="AT24" s="14" t="s">
        <v>52</v>
      </c>
      <c r="AU24" s="51"/>
      <c r="AV24" s="14" t="s">
        <v>52</v>
      </c>
      <c r="AW24" s="51"/>
      <c r="AX24" s="14" t="s">
        <v>52</v>
      </c>
      <c r="AY24" s="51"/>
      <c r="AZ24" s="51"/>
      <c r="BA24" s="51" t="s">
        <v>78</v>
      </c>
      <c r="BB24" s="51"/>
      <c r="BC24" s="51" t="s">
        <v>78</v>
      </c>
      <c r="BD24" s="14" t="s">
        <v>52</v>
      </c>
      <c r="BE24" s="51"/>
      <c r="BF24" s="22" t="s">
        <v>80</v>
      </c>
      <c r="BG24" s="51"/>
      <c r="BH24" s="51"/>
      <c r="BI24" s="51"/>
      <c r="BJ24" s="51"/>
      <c r="BK24" s="51"/>
      <c r="BL24" s="51"/>
      <c r="BM24" s="51"/>
      <c r="BN24" s="51"/>
      <c r="BO24" s="51"/>
      <c r="BP24" s="22" t="s">
        <v>80</v>
      </c>
      <c r="BQ24" s="26" t="s">
        <v>52</v>
      </c>
      <c r="BR24" s="27"/>
      <c r="BS24" s="26" t="s">
        <v>52</v>
      </c>
      <c r="BT24" s="51"/>
      <c r="BU24" s="51"/>
      <c r="BV24" s="51"/>
      <c r="BW24" s="26" t="s">
        <v>52</v>
      </c>
      <c r="BX24" s="51"/>
      <c r="BY24" s="51"/>
      <c r="BZ24" s="51"/>
      <c r="CA24" s="51"/>
      <c r="CB24" s="51"/>
      <c r="CC24" s="51"/>
      <c r="CD24" s="51"/>
      <c r="CE24" s="51" t="s">
        <v>52</v>
      </c>
      <c r="CF24" s="51"/>
      <c r="CG24" s="51" t="s">
        <v>52</v>
      </c>
      <c r="CH24" s="51"/>
      <c r="CI24" s="51" t="s">
        <v>52</v>
      </c>
      <c r="CJ24" s="51"/>
      <c r="CK24" s="51" t="s">
        <v>52</v>
      </c>
      <c r="CL24" s="51"/>
      <c r="CM24" s="51" t="s">
        <v>52</v>
      </c>
      <c r="CN24" s="51"/>
      <c r="CO24" s="51" t="s">
        <v>52</v>
      </c>
      <c r="CP24" s="51"/>
      <c r="CQ24" s="51" t="s">
        <v>52</v>
      </c>
      <c r="CR24" s="51"/>
      <c r="CS24" s="60" t="s">
        <v>52</v>
      </c>
      <c r="CT24" s="58"/>
      <c r="CU24" s="60" t="s">
        <v>52</v>
      </c>
      <c r="CV24" s="58"/>
      <c r="CW24" s="60"/>
      <c r="CX24" s="58" t="s">
        <v>145</v>
      </c>
      <c r="CY24" s="60"/>
      <c r="CZ24" s="58" t="s">
        <v>145</v>
      </c>
      <c r="DA24" s="60"/>
      <c r="DB24" s="58" t="s">
        <v>145</v>
      </c>
      <c r="DC24" s="60" t="s">
        <v>52</v>
      </c>
      <c r="DD24" s="58"/>
      <c r="DE24" s="60"/>
      <c r="DF24" s="58"/>
      <c r="DG24" s="51" t="s">
        <v>52</v>
      </c>
      <c r="DH24" s="51"/>
      <c r="DI24" s="51" t="s">
        <v>20</v>
      </c>
      <c r="DJ24" s="51"/>
      <c r="DK24" s="51" t="s">
        <v>20</v>
      </c>
      <c r="DL24" s="51"/>
      <c r="DM24" s="51" t="s">
        <v>20</v>
      </c>
      <c r="DN24" s="51"/>
      <c r="DO24" s="51" t="s">
        <v>20</v>
      </c>
      <c r="DP24" s="51"/>
      <c r="DQ24" s="51" t="s">
        <v>20</v>
      </c>
      <c r="DR24" s="51"/>
      <c r="DS24" s="51"/>
      <c r="DT24" s="51"/>
      <c r="DU24" s="57">
        <f t="shared" si="0"/>
        <v>9</v>
      </c>
      <c r="DV24" s="61">
        <f t="shared" si="1"/>
        <v>1</v>
      </c>
      <c r="DW24" s="57">
        <f t="shared" si="2"/>
        <v>8</v>
      </c>
      <c r="DX24" s="62">
        <f t="shared" si="3"/>
        <v>0.88888888888888884</v>
      </c>
      <c r="DY24" s="57">
        <f t="shared" si="4"/>
        <v>5</v>
      </c>
      <c r="DZ24" s="62">
        <f t="shared" si="5"/>
        <v>0.55555555555555558</v>
      </c>
      <c r="EA24" s="57">
        <f t="shared" si="6"/>
        <v>6</v>
      </c>
      <c r="EB24" s="62">
        <f t="shared" si="7"/>
        <v>0.66666666666666663</v>
      </c>
    </row>
    <row r="25" spans="1:132" x14ac:dyDescent="0.25">
      <c r="A25" s="76" t="s">
        <v>41</v>
      </c>
      <c r="B25" s="51"/>
      <c r="C25" s="51"/>
      <c r="D25" s="51"/>
      <c r="E25" s="51"/>
      <c r="F25" s="51"/>
      <c r="G25" s="51"/>
      <c r="H25" s="51"/>
      <c r="I25" s="51"/>
      <c r="J25" s="51"/>
      <c r="K25" s="51"/>
      <c r="L25" s="51"/>
      <c r="M25" s="51"/>
      <c r="N25" s="51"/>
      <c r="O25" s="51"/>
      <c r="P25" s="51"/>
      <c r="Q25" s="51" t="s">
        <v>60</v>
      </c>
      <c r="R25" s="51"/>
      <c r="S25" s="51" t="s">
        <v>60</v>
      </c>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14" t="s">
        <v>52</v>
      </c>
      <c r="AS25" s="51"/>
      <c r="AT25" s="14" t="s">
        <v>52</v>
      </c>
      <c r="AU25" s="51"/>
      <c r="AV25" s="14" t="s">
        <v>52</v>
      </c>
      <c r="AW25" s="51"/>
      <c r="AX25" s="14" t="s">
        <v>52</v>
      </c>
      <c r="AY25" s="51"/>
      <c r="AZ25" s="51"/>
      <c r="BA25" s="51"/>
      <c r="BB25" s="51"/>
      <c r="BC25" s="51"/>
      <c r="BD25" s="14" t="s">
        <v>52</v>
      </c>
      <c r="BE25" s="51"/>
      <c r="BF25" s="51"/>
      <c r="BG25" s="51"/>
      <c r="BH25" s="51"/>
      <c r="BI25" s="51"/>
      <c r="BJ25" s="51"/>
      <c r="BK25" s="51"/>
      <c r="BL25" s="51"/>
      <c r="BM25" s="51"/>
      <c r="BN25" s="51"/>
      <c r="BO25" s="51"/>
      <c r="BP25" s="51"/>
      <c r="BQ25" s="26" t="s">
        <v>52</v>
      </c>
      <c r="BR25" s="27"/>
      <c r="BS25" s="26" t="s">
        <v>52</v>
      </c>
      <c r="BT25" s="51"/>
      <c r="BU25" s="26" t="s">
        <v>52</v>
      </c>
      <c r="BV25" s="51"/>
      <c r="BW25" s="26" t="s">
        <v>52</v>
      </c>
      <c r="BX25" s="51"/>
      <c r="BY25" s="26" t="s">
        <v>52</v>
      </c>
      <c r="BZ25" s="51"/>
      <c r="CA25" s="26" t="s">
        <v>52</v>
      </c>
      <c r="CB25" s="51"/>
      <c r="CC25" s="26" t="s">
        <v>52</v>
      </c>
      <c r="CD25" s="51"/>
      <c r="CE25" s="51"/>
      <c r="CF25" s="51"/>
      <c r="CG25" s="51"/>
      <c r="CH25" s="51"/>
      <c r="CI25" s="51"/>
      <c r="CJ25" s="51"/>
      <c r="CK25" s="51"/>
      <c r="CL25" s="51"/>
      <c r="CM25" s="51"/>
      <c r="CN25" s="51"/>
      <c r="CO25" s="51"/>
      <c r="CP25" s="51"/>
      <c r="CQ25" s="51"/>
      <c r="CR25" s="51"/>
      <c r="CS25" s="60"/>
      <c r="CT25" s="58"/>
      <c r="CU25" s="60"/>
      <c r="CV25" s="58"/>
      <c r="CW25" s="60"/>
      <c r="CX25" s="58"/>
      <c r="CY25" s="60"/>
      <c r="CZ25" s="58"/>
      <c r="DA25" s="60"/>
      <c r="DB25" s="58"/>
      <c r="DC25" s="60"/>
      <c r="DD25" s="58"/>
      <c r="DE25" s="60"/>
      <c r="DF25" s="58"/>
      <c r="DG25" s="51"/>
      <c r="DH25" s="51"/>
      <c r="DI25" s="51"/>
      <c r="DJ25" s="51"/>
      <c r="DK25" s="51"/>
      <c r="DL25" s="51"/>
      <c r="DM25" s="51"/>
      <c r="DN25" s="51"/>
      <c r="DO25" s="51"/>
      <c r="DP25" s="51"/>
      <c r="DQ25" s="51"/>
      <c r="DR25" s="51"/>
      <c r="DS25" s="51"/>
      <c r="DT25" s="51"/>
      <c r="DU25" s="57">
        <f t="shared" si="0"/>
        <v>2</v>
      </c>
      <c r="DV25" s="61">
        <f t="shared" si="1"/>
        <v>0.22222222222222221</v>
      </c>
      <c r="DW25" s="57">
        <f t="shared" si="2"/>
        <v>2</v>
      </c>
      <c r="DX25" s="62">
        <f t="shared" si="3"/>
        <v>0.22222222222222221</v>
      </c>
      <c r="DY25" s="57">
        <f t="shared" si="4"/>
        <v>2</v>
      </c>
      <c r="DZ25" s="62">
        <f t="shared" si="5"/>
        <v>0.22222222222222221</v>
      </c>
      <c r="EA25" s="57">
        <f t="shared" si="6"/>
        <v>2</v>
      </c>
      <c r="EB25" s="62">
        <f t="shared" si="7"/>
        <v>0.22222222222222221</v>
      </c>
    </row>
    <row r="26" spans="1:132" x14ac:dyDescent="0.25">
      <c r="A26" s="51" t="s">
        <v>42</v>
      </c>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14"/>
      <c r="AS26" s="51"/>
      <c r="AT26" s="14"/>
      <c r="AU26" s="51"/>
      <c r="AV26" s="14"/>
      <c r="AW26" s="51"/>
      <c r="AX26" s="14"/>
      <c r="AY26" s="51"/>
      <c r="AZ26" s="51"/>
      <c r="BA26" s="51"/>
      <c r="BB26" s="51"/>
      <c r="BC26" s="51"/>
      <c r="BD26" s="14"/>
      <c r="BE26" s="51"/>
      <c r="BF26" s="51"/>
      <c r="BG26" s="51"/>
      <c r="BH26" s="51"/>
      <c r="BI26" s="51"/>
      <c r="BJ26" s="51"/>
      <c r="BK26" s="51"/>
      <c r="BL26" s="51"/>
      <c r="BM26" s="51"/>
      <c r="BN26" s="51"/>
      <c r="BO26" s="51"/>
      <c r="BP26" s="51"/>
      <c r="BQ26" s="26"/>
      <c r="BR26" s="27"/>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60"/>
      <c r="CT26" s="58"/>
      <c r="CU26" s="60"/>
      <c r="CV26" s="58"/>
      <c r="CW26" s="60"/>
      <c r="CX26" s="58"/>
      <c r="CY26" s="60"/>
      <c r="CZ26" s="58"/>
      <c r="DA26" s="60"/>
      <c r="DB26" s="58"/>
      <c r="DC26" s="60"/>
      <c r="DD26" s="58"/>
      <c r="DE26" s="60"/>
      <c r="DF26" s="58"/>
      <c r="DG26" s="51"/>
      <c r="DH26" s="51"/>
      <c r="DI26" s="51"/>
      <c r="DJ26" s="51"/>
      <c r="DK26" s="51"/>
      <c r="DL26" s="51"/>
      <c r="DM26" s="51"/>
      <c r="DN26" s="51"/>
      <c r="DO26" s="51"/>
      <c r="DP26" s="51"/>
      <c r="DQ26" s="51"/>
      <c r="DR26" s="51"/>
      <c r="DS26" s="51"/>
      <c r="DT26" s="51"/>
      <c r="DU26" s="57">
        <f t="shared" si="0"/>
        <v>0</v>
      </c>
      <c r="DV26" s="61">
        <f t="shared" si="1"/>
        <v>0</v>
      </c>
      <c r="DW26" s="57">
        <f t="shared" si="2"/>
        <v>0</v>
      </c>
      <c r="DX26" s="62">
        <f t="shared" si="3"/>
        <v>0</v>
      </c>
      <c r="DY26" s="57">
        <f t="shared" si="4"/>
        <v>0</v>
      </c>
      <c r="DZ26" s="62">
        <f t="shared" si="5"/>
        <v>0</v>
      </c>
      <c r="EA26" s="57">
        <f t="shared" si="6"/>
        <v>0</v>
      </c>
      <c r="EB26" s="62">
        <f t="shared" si="7"/>
        <v>0</v>
      </c>
    </row>
    <row r="27" spans="1:132" ht="85.5" x14ac:dyDescent="0.25">
      <c r="A27" s="75" t="s">
        <v>43</v>
      </c>
      <c r="B27" s="51" t="s">
        <v>20</v>
      </c>
      <c r="C27" s="51"/>
      <c r="D27" s="51" t="s">
        <v>20</v>
      </c>
      <c r="E27" s="51"/>
      <c r="F27" s="51" t="s">
        <v>20</v>
      </c>
      <c r="G27" s="51"/>
      <c r="H27" s="51" t="s">
        <v>20</v>
      </c>
      <c r="I27" s="51"/>
      <c r="J27" s="51" t="s">
        <v>20</v>
      </c>
      <c r="K27" s="51"/>
      <c r="L27" s="51" t="s">
        <v>20</v>
      </c>
      <c r="M27" s="51"/>
      <c r="N27" s="51"/>
      <c r="O27" s="6" t="s">
        <v>44</v>
      </c>
      <c r="P27" s="51" t="s">
        <v>52</v>
      </c>
      <c r="Q27" s="51"/>
      <c r="R27" s="51" t="s">
        <v>52</v>
      </c>
      <c r="S27" s="51"/>
      <c r="T27" s="51"/>
      <c r="U27" s="51"/>
      <c r="V27" s="51"/>
      <c r="W27" s="51"/>
      <c r="X27" s="51"/>
      <c r="Y27" s="51"/>
      <c r="Z27" s="51" t="s">
        <v>52</v>
      </c>
      <c r="AA27" s="51"/>
      <c r="AB27" s="51" t="s">
        <v>52</v>
      </c>
      <c r="AC27" s="51"/>
      <c r="AD27" s="51" t="s">
        <v>52</v>
      </c>
      <c r="AE27" s="51"/>
      <c r="AF27" s="51" t="s">
        <v>52</v>
      </c>
      <c r="AG27" s="51"/>
      <c r="AH27" s="51" t="s">
        <v>52</v>
      </c>
      <c r="AI27" s="51" t="s">
        <v>109</v>
      </c>
      <c r="AJ27" s="51" t="s">
        <v>52</v>
      </c>
      <c r="AK27" s="51"/>
      <c r="AL27" s="51" t="s">
        <v>52</v>
      </c>
      <c r="AM27" s="51"/>
      <c r="AN27" s="51" t="s">
        <v>52</v>
      </c>
      <c r="AO27" s="51"/>
      <c r="AP27" s="51" t="s">
        <v>52</v>
      </c>
      <c r="AQ27" s="51"/>
      <c r="AR27" s="14"/>
      <c r="AS27" s="51"/>
      <c r="AT27" s="14"/>
      <c r="AU27" s="51"/>
      <c r="AV27" s="14"/>
      <c r="AW27" s="51"/>
      <c r="AX27" s="14"/>
      <c r="AY27" s="51"/>
      <c r="AZ27" s="14" t="s">
        <v>52</v>
      </c>
      <c r="BB27" s="14" t="s">
        <v>52</v>
      </c>
      <c r="BD27" s="14"/>
      <c r="BE27" s="51"/>
      <c r="BF27" s="22" t="s">
        <v>80</v>
      </c>
      <c r="BG27" s="51"/>
      <c r="BH27" s="51"/>
      <c r="BI27" s="51"/>
      <c r="BJ27" s="51"/>
      <c r="BK27" s="51"/>
      <c r="BL27" s="51"/>
      <c r="BM27" s="51"/>
      <c r="BN27" s="51"/>
      <c r="BO27" s="51"/>
      <c r="BP27" s="22" t="s">
        <v>80</v>
      </c>
      <c r="BQ27" s="26" t="s">
        <v>52</v>
      </c>
      <c r="BR27" s="27"/>
      <c r="BS27" s="26" t="s">
        <v>52</v>
      </c>
      <c r="BT27" s="51"/>
      <c r="BU27" s="26" t="s">
        <v>52</v>
      </c>
      <c r="BV27" s="51"/>
      <c r="BW27" s="26" t="s">
        <v>52</v>
      </c>
      <c r="BX27" s="51"/>
      <c r="BY27" s="26" t="s">
        <v>52</v>
      </c>
      <c r="BZ27" s="51"/>
      <c r="CA27" s="26" t="s">
        <v>52</v>
      </c>
      <c r="CB27" s="51"/>
      <c r="CC27" s="26" t="s">
        <v>52</v>
      </c>
      <c r="CD27" s="51"/>
      <c r="CE27" s="51" t="s">
        <v>52</v>
      </c>
      <c r="CF27" s="51"/>
      <c r="CG27" s="51" t="s">
        <v>52</v>
      </c>
      <c r="CH27" s="51"/>
      <c r="CI27" s="51" t="s">
        <v>52</v>
      </c>
      <c r="CJ27" s="51"/>
      <c r="CK27" s="51" t="s">
        <v>52</v>
      </c>
      <c r="CL27" s="51"/>
      <c r="CM27" s="51" t="s">
        <v>52</v>
      </c>
      <c r="CN27" s="51"/>
      <c r="CO27" s="51" t="s">
        <v>52</v>
      </c>
      <c r="CP27" s="51"/>
      <c r="CQ27" s="51" t="s">
        <v>52</v>
      </c>
      <c r="CR27" s="51"/>
      <c r="CS27" s="60" t="s">
        <v>52</v>
      </c>
      <c r="CT27" s="58"/>
      <c r="CU27" s="60" t="s">
        <v>52</v>
      </c>
      <c r="CV27" s="58"/>
      <c r="CW27" s="60" t="s">
        <v>52</v>
      </c>
      <c r="CX27" s="58"/>
      <c r="CY27" s="60" t="s">
        <v>52</v>
      </c>
      <c r="CZ27" s="58"/>
      <c r="DA27" s="60" t="s">
        <v>52</v>
      </c>
      <c r="DB27" s="58"/>
      <c r="DC27" s="60" t="s">
        <v>52</v>
      </c>
      <c r="DD27" s="58"/>
      <c r="DE27" s="60"/>
      <c r="DF27" s="58"/>
      <c r="DG27" s="51" t="s">
        <v>52</v>
      </c>
      <c r="DH27" s="51"/>
      <c r="DI27" s="51" t="s">
        <v>52</v>
      </c>
      <c r="DJ27" s="51"/>
      <c r="DK27" s="51" t="s">
        <v>20</v>
      </c>
      <c r="DL27" s="51"/>
      <c r="DM27" s="51" t="s">
        <v>20</v>
      </c>
      <c r="DN27" s="51"/>
      <c r="DO27" s="51" t="s">
        <v>20</v>
      </c>
      <c r="DP27" s="51"/>
      <c r="DQ27" s="51" t="s">
        <v>20</v>
      </c>
      <c r="DR27" s="51"/>
      <c r="DS27" s="51"/>
      <c r="DT27" s="51"/>
      <c r="DU27" s="57">
        <f t="shared" si="0"/>
        <v>8</v>
      </c>
      <c r="DV27" s="61">
        <f t="shared" si="1"/>
        <v>0.88888888888888884</v>
      </c>
      <c r="DW27" s="57">
        <f t="shared" si="2"/>
        <v>7</v>
      </c>
      <c r="DX27" s="62">
        <f t="shared" si="3"/>
        <v>0.77777777777777779</v>
      </c>
      <c r="DY27" s="57">
        <f t="shared" si="4"/>
        <v>6</v>
      </c>
      <c r="DZ27" s="62">
        <f t="shared" si="5"/>
        <v>0.66666666666666663</v>
      </c>
      <c r="EA27" s="57">
        <f t="shared" si="6"/>
        <v>6</v>
      </c>
      <c r="EB27" s="62">
        <f t="shared" si="7"/>
        <v>0.66666666666666663</v>
      </c>
    </row>
    <row r="28" spans="1:132" ht="71.25" x14ac:dyDescent="0.25">
      <c r="A28" s="77" t="s">
        <v>45</v>
      </c>
      <c r="B28" s="51" t="s">
        <v>20</v>
      </c>
      <c r="C28" s="51"/>
      <c r="D28" s="51" t="s">
        <v>20</v>
      </c>
      <c r="E28" s="51"/>
      <c r="F28" s="51" t="s">
        <v>20</v>
      </c>
      <c r="G28" s="51"/>
      <c r="H28" s="51" t="s">
        <v>20</v>
      </c>
      <c r="I28" s="51"/>
      <c r="J28" s="51" t="s">
        <v>20</v>
      </c>
      <c r="K28" s="51"/>
      <c r="L28" s="51" t="s">
        <v>20</v>
      </c>
      <c r="M28" s="51"/>
      <c r="N28" s="51" t="s">
        <v>20</v>
      </c>
      <c r="O28" s="51"/>
      <c r="P28" s="51" t="s">
        <v>52</v>
      </c>
      <c r="Q28" s="51"/>
      <c r="R28" s="51" t="s">
        <v>52</v>
      </c>
      <c r="S28" s="51"/>
      <c r="T28" s="51"/>
      <c r="U28" s="51"/>
      <c r="V28" s="51" t="s">
        <v>52</v>
      </c>
      <c r="W28" s="51"/>
      <c r="X28" s="51" t="s">
        <v>52</v>
      </c>
      <c r="Y28" s="51"/>
      <c r="Z28" s="51" t="s">
        <v>52</v>
      </c>
      <c r="AA28" s="51"/>
      <c r="AB28" s="51" t="s">
        <v>52</v>
      </c>
      <c r="AC28" s="51"/>
      <c r="AD28" s="51" t="s">
        <v>52</v>
      </c>
      <c r="AE28" s="6" t="s">
        <v>110</v>
      </c>
      <c r="AF28" s="51" t="s">
        <v>52</v>
      </c>
      <c r="AG28" s="51"/>
      <c r="AH28" s="51" t="s">
        <v>52</v>
      </c>
      <c r="AI28" s="51" t="s">
        <v>111</v>
      </c>
      <c r="AJ28" s="51" t="s">
        <v>52</v>
      </c>
      <c r="AK28" s="51"/>
      <c r="AL28" s="51" t="s">
        <v>52</v>
      </c>
      <c r="AM28" s="51"/>
      <c r="AN28" s="51" t="s">
        <v>52</v>
      </c>
      <c r="AO28" s="51"/>
      <c r="AP28" s="51" t="s">
        <v>99</v>
      </c>
      <c r="AQ28" s="51"/>
      <c r="AR28" s="14" t="s">
        <v>52</v>
      </c>
      <c r="AS28" s="51"/>
      <c r="AT28" s="14" t="s">
        <v>52</v>
      </c>
      <c r="AU28" s="51"/>
      <c r="AV28" s="14" t="s">
        <v>52</v>
      </c>
      <c r="AW28" s="51"/>
      <c r="AX28" s="14" t="s">
        <v>52</v>
      </c>
      <c r="AY28" s="51"/>
      <c r="AZ28" s="14" t="s">
        <v>52</v>
      </c>
      <c r="BB28" s="14" t="s">
        <v>52</v>
      </c>
      <c r="BD28" s="14" t="s">
        <v>52</v>
      </c>
      <c r="BE28" s="51"/>
      <c r="BF28" s="22" t="s">
        <v>80</v>
      </c>
      <c r="BG28" s="51"/>
      <c r="BH28" s="51"/>
      <c r="BI28" s="51"/>
      <c r="BJ28" s="51"/>
      <c r="BK28" s="51"/>
      <c r="BL28" s="51"/>
      <c r="BM28" s="51"/>
      <c r="BN28" s="51"/>
      <c r="BO28" s="51"/>
      <c r="BP28" s="22" t="s">
        <v>80</v>
      </c>
      <c r="BQ28" s="26" t="s">
        <v>52</v>
      </c>
      <c r="BR28" s="27"/>
      <c r="BS28" s="26" t="s">
        <v>52</v>
      </c>
      <c r="BT28" s="51"/>
      <c r="BU28" s="26" t="s">
        <v>52</v>
      </c>
      <c r="BV28" s="51"/>
      <c r="BW28" s="26" t="s">
        <v>52</v>
      </c>
      <c r="BX28" s="51"/>
      <c r="BY28" s="26" t="s">
        <v>52</v>
      </c>
      <c r="BZ28" s="51"/>
      <c r="CA28" s="26" t="s">
        <v>52</v>
      </c>
      <c r="CB28" s="51"/>
      <c r="CC28" s="26" t="s">
        <v>52</v>
      </c>
      <c r="CD28" s="51"/>
      <c r="CE28" s="51" t="s">
        <v>52</v>
      </c>
      <c r="CF28" s="51"/>
      <c r="CG28" s="51" t="s">
        <v>52</v>
      </c>
      <c r="CH28" s="51"/>
      <c r="CI28" s="51" t="s">
        <v>52</v>
      </c>
      <c r="CJ28" s="51"/>
      <c r="CK28" s="51" t="s">
        <v>52</v>
      </c>
      <c r="CL28" s="51"/>
      <c r="CM28" s="51" t="s">
        <v>52</v>
      </c>
      <c r="CN28" s="51"/>
      <c r="CO28" s="51" t="s">
        <v>52</v>
      </c>
      <c r="CP28" s="51"/>
      <c r="CQ28" s="51" t="s">
        <v>52</v>
      </c>
      <c r="CR28" s="51"/>
      <c r="CS28" s="60" t="s">
        <v>52</v>
      </c>
      <c r="CT28" s="58"/>
      <c r="CU28" s="60" t="s">
        <v>52</v>
      </c>
      <c r="CV28" s="58"/>
      <c r="CW28" s="60" t="s">
        <v>52</v>
      </c>
      <c r="CX28" s="58"/>
      <c r="CY28" s="60" t="s">
        <v>52</v>
      </c>
      <c r="CZ28" s="58"/>
      <c r="DA28" s="60" t="s">
        <v>52</v>
      </c>
      <c r="DB28" s="58"/>
      <c r="DC28" s="60" t="s">
        <v>52</v>
      </c>
      <c r="DD28" s="58"/>
      <c r="DE28" s="60"/>
      <c r="DF28" s="58"/>
      <c r="DG28" s="51" t="s">
        <v>20</v>
      </c>
      <c r="DH28" s="51"/>
      <c r="DI28" s="51" t="s">
        <v>20</v>
      </c>
      <c r="DJ28" s="51"/>
      <c r="DK28" s="51" t="s">
        <v>20</v>
      </c>
      <c r="DL28" s="51"/>
      <c r="DM28" s="51" t="s">
        <v>20</v>
      </c>
      <c r="DN28" s="51"/>
      <c r="DO28" s="51" t="s">
        <v>20</v>
      </c>
      <c r="DP28" s="51"/>
      <c r="DQ28" s="51" t="s">
        <v>20</v>
      </c>
      <c r="DR28" s="51"/>
      <c r="DS28" s="51"/>
      <c r="DT28" s="51"/>
      <c r="DU28" s="57">
        <f t="shared" si="0"/>
        <v>9</v>
      </c>
      <c r="DV28" s="61">
        <f t="shared" si="1"/>
        <v>1</v>
      </c>
      <c r="DW28" s="57">
        <f t="shared" si="2"/>
        <v>8</v>
      </c>
      <c r="DX28" s="62">
        <f t="shared" si="3"/>
        <v>0.88888888888888884</v>
      </c>
      <c r="DY28" s="57">
        <f t="shared" si="4"/>
        <v>7</v>
      </c>
      <c r="DZ28" s="62">
        <f t="shared" si="5"/>
        <v>0.77777777777777779</v>
      </c>
      <c r="EA28" s="57">
        <f t="shared" si="6"/>
        <v>8</v>
      </c>
      <c r="EB28" s="62">
        <f t="shared" si="7"/>
        <v>0.88888888888888884</v>
      </c>
    </row>
    <row r="29" spans="1:132" x14ac:dyDescent="0.25">
      <c r="A29" s="51" t="s">
        <v>46</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14"/>
      <c r="AS29" s="51"/>
      <c r="AT29" s="14"/>
      <c r="AU29" s="51"/>
      <c r="AV29" s="14"/>
      <c r="AW29" s="51"/>
      <c r="AX29" s="14"/>
      <c r="AY29" s="51"/>
      <c r="AZ29" s="51"/>
      <c r="BA29" s="51"/>
      <c r="BB29" s="51"/>
      <c r="BC29" s="51"/>
      <c r="BD29" s="14"/>
      <c r="BE29" s="51"/>
      <c r="BF29" s="51"/>
      <c r="BG29" s="51"/>
      <c r="BH29" s="51"/>
      <c r="BI29" s="51"/>
      <c r="BJ29" s="51"/>
      <c r="BK29" s="51"/>
      <c r="BL29" s="51"/>
      <c r="BM29" s="51"/>
      <c r="BN29" s="51"/>
      <c r="BO29" s="51"/>
      <c r="BP29" s="51"/>
      <c r="BQ29" s="26"/>
      <c r="BR29" s="27"/>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60"/>
      <c r="CT29" s="58"/>
      <c r="CU29" s="60"/>
      <c r="CV29" s="58"/>
      <c r="CW29" s="60"/>
      <c r="CX29" s="58"/>
      <c r="CY29" s="60"/>
      <c r="CZ29" s="58"/>
      <c r="DA29" s="60"/>
      <c r="DB29" s="58"/>
      <c r="DC29" s="60"/>
      <c r="DD29" s="58"/>
      <c r="DE29" s="60"/>
      <c r="DF29" s="58"/>
      <c r="DG29" s="51"/>
      <c r="DH29" s="51"/>
      <c r="DI29" s="51"/>
      <c r="DJ29" s="51"/>
      <c r="DK29" s="51"/>
      <c r="DL29" s="51"/>
      <c r="DM29" s="51"/>
      <c r="DN29" s="51"/>
      <c r="DO29" s="51"/>
      <c r="DP29" s="51"/>
      <c r="DQ29" s="51"/>
      <c r="DR29" s="51"/>
      <c r="DS29" s="51"/>
      <c r="DT29" s="51"/>
      <c r="DU29" s="57">
        <f t="shared" si="0"/>
        <v>0</v>
      </c>
      <c r="DV29" s="61">
        <f t="shared" si="1"/>
        <v>0</v>
      </c>
      <c r="DW29" s="57">
        <f t="shared" si="2"/>
        <v>0</v>
      </c>
      <c r="DX29" s="62">
        <f t="shared" si="3"/>
        <v>0</v>
      </c>
      <c r="DY29" s="57">
        <f t="shared" si="4"/>
        <v>0</v>
      </c>
      <c r="DZ29" s="62">
        <f t="shared" si="5"/>
        <v>0</v>
      </c>
      <c r="EA29" s="57">
        <f t="shared" si="6"/>
        <v>0</v>
      </c>
      <c r="EB29" s="62">
        <f t="shared" si="7"/>
        <v>0</v>
      </c>
    </row>
    <row r="30" spans="1:132" ht="128.25" x14ac:dyDescent="0.25">
      <c r="A30" s="75" t="s">
        <v>47</v>
      </c>
      <c r="B30" s="51" t="s">
        <v>20</v>
      </c>
      <c r="C30" s="51"/>
      <c r="D30" s="51" t="s">
        <v>20</v>
      </c>
      <c r="E30" s="51"/>
      <c r="F30" s="51" t="s">
        <v>20</v>
      </c>
      <c r="G30" s="51"/>
      <c r="H30" s="51" t="s">
        <v>20</v>
      </c>
      <c r="I30" s="51"/>
      <c r="J30" s="51" t="s">
        <v>20</v>
      </c>
      <c r="K30" s="51"/>
      <c r="L30" s="51" t="s">
        <v>20</v>
      </c>
      <c r="M30" s="51"/>
      <c r="N30" s="51" t="s">
        <v>20</v>
      </c>
      <c r="O30" s="51"/>
      <c r="P30" s="51" t="s">
        <v>52</v>
      </c>
      <c r="Q30" s="51"/>
      <c r="R30" s="51" t="s">
        <v>52</v>
      </c>
      <c r="S30" s="51"/>
      <c r="T30" s="51" t="s">
        <v>52</v>
      </c>
      <c r="U30" s="51"/>
      <c r="V30" s="51" t="s">
        <v>52</v>
      </c>
      <c r="W30" s="51"/>
      <c r="X30" s="51" t="s">
        <v>52</v>
      </c>
      <c r="Y30" s="51"/>
      <c r="Z30" s="51" t="s">
        <v>52</v>
      </c>
      <c r="AA30" s="51"/>
      <c r="AB30" s="51" t="s">
        <v>52</v>
      </c>
      <c r="AC30" s="51"/>
      <c r="AD30" s="51" t="s">
        <v>52</v>
      </c>
      <c r="AE30" s="51"/>
      <c r="AF30" s="51" t="s">
        <v>20</v>
      </c>
      <c r="AG30" s="51"/>
      <c r="AH30" s="51" t="s">
        <v>52</v>
      </c>
      <c r="AI30" s="51"/>
      <c r="AJ30" s="51" t="s">
        <v>52</v>
      </c>
      <c r="AK30" s="51"/>
      <c r="AL30" s="51" t="s">
        <v>52</v>
      </c>
      <c r="AM30" s="51"/>
      <c r="AN30" s="51" t="s">
        <v>52</v>
      </c>
      <c r="AO30" s="51"/>
      <c r="AP30" s="51" t="s">
        <v>52</v>
      </c>
      <c r="AQ30" s="51"/>
      <c r="AR30" s="14" t="s">
        <v>52</v>
      </c>
      <c r="AS30" s="51"/>
      <c r="AT30" s="14" t="s">
        <v>52</v>
      </c>
      <c r="AU30" s="51"/>
      <c r="AV30" s="14" t="s">
        <v>52</v>
      </c>
      <c r="AW30" s="51"/>
      <c r="AX30" s="14" t="s">
        <v>52</v>
      </c>
      <c r="AY30" s="51"/>
      <c r="AZ30" s="14" t="s">
        <v>52</v>
      </c>
      <c r="BB30" s="14" t="s">
        <v>52</v>
      </c>
      <c r="BD30" s="14" t="s">
        <v>52</v>
      </c>
      <c r="BE30" s="51"/>
      <c r="BF30" s="22" t="s">
        <v>80</v>
      </c>
      <c r="BG30" s="51"/>
      <c r="BH30" s="51"/>
      <c r="BI30" s="51"/>
      <c r="BJ30" s="51"/>
      <c r="BK30" s="51"/>
      <c r="BL30" s="51"/>
      <c r="BM30" s="51"/>
      <c r="BN30" s="51"/>
      <c r="BO30" s="51"/>
      <c r="BP30" s="51"/>
      <c r="BQ30" s="26"/>
      <c r="BR30" s="27"/>
      <c r="BS30" s="26"/>
      <c r="BT30" s="51"/>
      <c r="BU30" s="26"/>
      <c r="BV30" s="51"/>
      <c r="BW30" s="26"/>
      <c r="BX30" s="51"/>
      <c r="BY30" s="26"/>
      <c r="BZ30" s="51"/>
      <c r="CA30" s="26"/>
      <c r="CB30" s="51"/>
      <c r="CC30" s="26"/>
      <c r="CD30" s="51"/>
      <c r="CE30" s="51" t="s">
        <v>52</v>
      </c>
      <c r="CF30" s="51"/>
      <c r="CG30" s="51" t="s">
        <v>52</v>
      </c>
      <c r="CH30" s="51"/>
      <c r="CI30" s="51" t="s">
        <v>52</v>
      </c>
      <c r="CJ30" s="51"/>
      <c r="CK30" s="51" t="s">
        <v>52</v>
      </c>
      <c r="CL30" s="51"/>
      <c r="CM30" s="51" t="s">
        <v>52</v>
      </c>
      <c r="CN30" s="51"/>
      <c r="CO30" s="51" t="s">
        <v>52</v>
      </c>
      <c r="CP30" s="51"/>
      <c r="CQ30" s="51" t="s">
        <v>52</v>
      </c>
      <c r="CR30" s="51"/>
      <c r="CS30" s="60" t="s">
        <v>52</v>
      </c>
      <c r="CT30" s="58"/>
      <c r="CU30" s="60" t="s">
        <v>52</v>
      </c>
      <c r="CV30" s="58"/>
      <c r="CW30" s="60" t="s">
        <v>52</v>
      </c>
      <c r="CX30" s="58"/>
      <c r="CY30" s="60" t="s">
        <v>52</v>
      </c>
      <c r="CZ30" s="58"/>
      <c r="DA30" s="60" t="s">
        <v>52</v>
      </c>
      <c r="DB30" s="58"/>
      <c r="DC30" s="60" t="s">
        <v>52</v>
      </c>
      <c r="DD30" s="58" t="s">
        <v>147</v>
      </c>
      <c r="DE30" s="60"/>
      <c r="DF30" s="58"/>
      <c r="DG30" s="51" t="s">
        <v>20</v>
      </c>
      <c r="DH30" s="51"/>
      <c r="DI30" s="51" t="s">
        <v>20</v>
      </c>
      <c r="DJ30" s="51"/>
      <c r="DK30" s="51" t="s">
        <v>20</v>
      </c>
      <c r="DL30" s="51"/>
      <c r="DM30" s="51" t="s">
        <v>20</v>
      </c>
      <c r="DN30" s="51"/>
      <c r="DO30" s="51" t="s">
        <v>20</v>
      </c>
      <c r="DP30" s="51"/>
      <c r="DQ30" s="51" t="s">
        <v>20</v>
      </c>
      <c r="DR30" s="51"/>
      <c r="DS30" s="51" t="s">
        <v>20</v>
      </c>
      <c r="DT30" s="55" t="s">
        <v>161</v>
      </c>
      <c r="DU30" s="57">
        <f t="shared" si="0"/>
        <v>8</v>
      </c>
      <c r="DV30" s="61">
        <f t="shared" si="1"/>
        <v>0.88888888888888884</v>
      </c>
      <c r="DW30" s="57">
        <f t="shared" si="2"/>
        <v>7</v>
      </c>
      <c r="DX30" s="62">
        <f t="shared" si="3"/>
        <v>0.77777777777777779</v>
      </c>
      <c r="DY30" s="57">
        <f t="shared" si="4"/>
        <v>7</v>
      </c>
      <c r="DZ30" s="62">
        <f t="shared" si="5"/>
        <v>0.77777777777777779</v>
      </c>
      <c r="EA30" s="57">
        <f t="shared" si="6"/>
        <v>7</v>
      </c>
      <c r="EB30" s="62">
        <f t="shared" si="7"/>
        <v>0.77777777777777779</v>
      </c>
    </row>
    <row r="31" spans="1:132" ht="42.75" x14ac:dyDescent="0.25">
      <c r="A31" s="75" t="s">
        <v>48</v>
      </c>
      <c r="B31" s="51" t="s">
        <v>20</v>
      </c>
      <c r="C31" s="51"/>
      <c r="D31" s="51" t="s">
        <v>20</v>
      </c>
      <c r="E31" s="51"/>
      <c r="F31" s="51" t="s">
        <v>20</v>
      </c>
      <c r="G31" s="51"/>
      <c r="H31" s="51" t="s">
        <v>20</v>
      </c>
      <c r="I31" s="51"/>
      <c r="J31" s="51" t="s">
        <v>20</v>
      </c>
      <c r="K31" s="51"/>
      <c r="L31" s="51" t="s">
        <v>20</v>
      </c>
      <c r="M31" s="51"/>
      <c r="N31" s="51" t="s">
        <v>20</v>
      </c>
      <c r="O31" s="51"/>
      <c r="P31" s="51" t="s">
        <v>52</v>
      </c>
      <c r="Q31" s="51"/>
      <c r="R31" s="51" t="s">
        <v>52</v>
      </c>
      <c r="S31" s="51"/>
      <c r="T31" s="51" t="s">
        <v>52</v>
      </c>
      <c r="U31" s="51"/>
      <c r="V31" s="51" t="s">
        <v>52</v>
      </c>
      <c r="W31" s="51"/>
      <c r="X31" s="51" t="s">
        <v>52</v>
      </c>
      <c r="Y31" s="51"/>
      <c r="Z31" s="51" t="s">
        <v>52</v>
      </c>
      <c r="AA31" s="51"/>
      <c r="AB31" s="51" t="s">
        <v>52</v>
      </c>
      <c r="AC31" s="51"/>
      <c r="AD31" s="51" t="s">
        <v>52</v>
      </c>
      <c r="AE31" s="51"/>
      <c r="AF31" s="51" t="s">
        <v>52</v>
      </c>
      <c r="AG31" s="51"/>
      <c r="AH31" s="51" t="s">
        <v>52</v>
      </c>
      <c r="AI31" s="51"/>
      <c r="AJ31" s="51" t="s">
        <v>99</v>
      </c>
      <c r="AK31" s="51"/>
      <c r="AL31" s="51" t="s">
        <v>52</v>
      </c>
      <c r="AM31" s="51"/>
      <c r="AN31" s="51" t="s">
        <v>52</v>
      </c>
      <c r="AO31" s="51"/>
      <c r="AP31" s="51" t="s">
        <v>52</v>
      </c>
      <c r="AQ31" s="51"/>
      <c r="AR31" s="14"/>
      <c r="AS31" s="51"/>
      <c r="AT31" s="14"/>
      <c r="AU31" s="51"/>
      <c r="AV31" s="14"/>
      <c r="AW31" s="51"/>
      <c r="AX31" s="14"/>
      <c r="AY31" s="51"/>
      <c r="AZ31" s="14" t="s">
        <v>52</v>
      </c>
      <c r="BB31" s="14" t="s">
        <v>52</v>
      </c>
      <c r="BD31" s="14"/>
      <c r="BE31" s="51"/>
      <c r="BF31" s="22" t="s">
        <v>80</v>
      </c>
      <c r="BG31" s="51"/>
      <c r="BH31" s="51"/>
      <c r="BI31" s="51"/>
      <c r="BJ31" s="51"/>
      <c r="BK31" s="51"/>
      <c r="BL31" s="51"/>
      <c r="BM31" s="51"/>
      <c r="BN31" s="51"/>
      <c r="BO31" s="51"/>
      <c r="BP31" s="22" t="s">
        <v>80</v>
      </c>
      <c r="BQ31" s="26" t="s">
        <v>52</v>
      </c>
      <c r="BR31" s="27"/>
      <c r="BS31" s="26" t="s">
        <v>52</v>
      </c>
      <c r="BT31" s="51"/>
      <c r="BU31" s="26" t="s">
        <v>52</v>
      </c>
      <c r="BV31" s="51"/>
      <c r="BW31" s="26" t="s">
        <v>52</v>
      </c>
      <c r="BX31" s="51"/>
      <c r="BY31" s="26" t="s">
        <v>52</v>
      </c>
      <c r="BZ31" s="51"/>
      <c r="CA31" s="26" t="s">
        <v>52</v>
      </c>
      <c r="CB31" s="51"/>
      <c r="CC31" s="26" t="s">
        <v>52</v>
      </c>
      <c r="CD31" s="51"/>
      <c r="CE31" s="51" t="s">
        <v>52</v>
      </c>
      <c r="CF31" s="51"/>
      <c r="CG31" s="51" t="s">
        <v>52</v>
      </c>
      <c r="CH31" s="51"/>
      <c r="CI31" s="51" t="s">
        <v>52</v>
      </c>
      <c r="CJ31" s="51"/>
      <c r="CK31" s="51" t="s">
        <v>52</v>
      </c>
      <c r="CL31" s="51"/>
      <c r="CM31" s="51" t="s">
        <v>52</v>
      </c>
      <c r="CN31" s="51"/>
      <c r="CO31" s="51" t="s">
        <v>52</v>
      </c>
      <c r="CP31" s="51"/>
      <c r="CQ31" s="51" t="s">
        <v>52</v>
      </c>
      <c r="CR31" s="51"/>
      <c r="CS31" s="60" t="s">
        <v>52</v>
      </c>
      <c r="CT31" s="58"/>
      <c r="CU31" s="60" t="s">
        <v>52</v>
      </c>
      <c r="CV31" s="58"/>
      <c r="CW31" s="60" t="s">
        <v>52</v>
      </c>
      <c r="CX31" s="58"/>
      <c r="CY31" s="60" t="s">
        <v>52</v>
      </c>
      <c r="CZ31" s="58"/>
      <c r="DA31" s="60" t="s">
        <v>52</v>
      </c>
      <c r="DB31" s="58"/>
      <c r="DC31" s="60" t="s">
        <v>52</v>
      </c>
      <c r="DD31" s="58"/>
      <c r="DE31" s="60"/>
      <c r="DF31" s="58"/>
      <c r="DG31" s="51" t="s">
        <v>20</v>
      </c>
      <c r="DH31" s="51"/>
      <c r="DI31" s="51" t="s">
        <v>20</v>
      </c>
      <c r="DJ31" s="51"/>
      <c r="DK31" s="51" t="s">
        <v>20</v>
      </c>
      <c r="DL31" s="51"/>
      <c r="DM31" s="51" t="s">
        <v>20</v>
      </c>
      <c r="DN31" s="51"/>
      <c r="DO31" s="51" t="s">
        <v>20</v>
      </c>
      <c r="DP31" s="51"/>
      <c r="DQ31" s="51" t="s">
        <v>20</v>
      </c>
      <c r="DR31" s="51"/>
      <c r="DS31" s="51" t="s">
        <v>20</v>
      </c>
      <c r="DT31" s="51"/>
      <c r="DU31" s="57">
        <f t="shared" si="0"/>
        <v>8</v>
      </c>
      <c r="DV31" s="61">
        <f t="shared" si="1"/>
        <v>0.88888888888888884</v>
      </c>
      <c r="DW31" s="57">
        <f t="shared" si="2"/>
        <v>7</v>
      </c>
      <c r="DX31" s="62">
        <f t="shared" si="3"/>
        <v>0.77777777777777779</v>
      </c>
      <c r="DY31" s="57">
        <f t="shared" si="4"/>
        <v>7</v>
      </c>
      <c r="DZ31" s="62">
        <f t="shared" si="5"/>
        <v>0.77777777777777779</v>
      </c>
      <c r="EA31" s="57">
        <f t="shared" si="6"/>
        <v>7</v>
      </c>
      <c r="EB31" s="62">
        <f t="shared" si="7"/>
        <v>0.77777777777777779</v>
      </c>
    </row>
    <row r="32" spans="1:132" x14ac:dyDescent="0.25">
      <c r="A32" s="51" t="s">
        <v>49</v>
      </c>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14"/>
      <c r="AS32" s="51"/>
      <c r="AT32" s="14"/>
      <c r="AU32" s="51"/>
      <c r="AV32" s="14"/>
      <c r="AW32" s="51"/>
      <c r="AX32" s="14"/>
      <c r="AY32" s="51"/>
      <c r="AZ32" s="51"/>
      <c r="BA32" s="51"/>
      <c r="BB32" s="51"/>
      <c r="BC32" s="51"/>
      <c r="BD32" s="14"/>
      <c r="BE32" s="51"/>
      <c r="BF32" s="51"/>
      <c r="BG32" s="51"/>
      <c r="BH32" s="51"/>
      <c r="BI32" s="51"/>
      <c r="BJ32" s="51"/>
      <c r="BK32" s="51"/>
      <c r="BL32" s="51"/>
      <c r="BM32" s="51"/>
      <c r="BN32" s="51"/>
      <c r="BO32" s="51"/>
      <c r="BP32" s="51"/>
      <c r="BQ32" s="26"/>
      <c r="BR32" s="27"/>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60"/>
      <c r="CT32" s="58"/>
      <c r="CU32" s="60"/>
      <c r="CV32" s="58"/>
      <c r="CW32" s="60"/>
      <c r="CX32" s="58"/>
      <c r="CY32" s="60"/>
      <c r="CZ32" s="58"/>
      <c r="DA32" s="60"/>
      <c r="DB32" s="58"/>
      <c r="DC32" s="60"/>
      <c r="DD32" s="58"/>
      <c r="DE32" s="60"/>
      <c r="DF32" s="58"/>
      <c r="DG32" s="51"/>
      <c r="DH32" s="51"/>
      <c r="DI32" s="51"/>
      <c r="DJ32" s="51"/>
      <c r="DK32" s="51"/>
      <c r="DL32" s="51"/>
      <c r="DM32" s="51"/>
      <c r="DN32" s="51"/>
      <c r="DO32" s="51"/>
      <c r="DP32" s="51"/>
      <c r="DQ32" s="51"/>
      <c r="DR32" s="51"/>
      <c r="DS32" s="51"/>
      <c r="DT32" s="51"/>
      <c r="DU32" s="57">
        <f t="shared" si="0"/>
        <v>0</v>
      </c>
      <c r="DV32" s="61">
        <f t="shared" si="1"/>
        <v>0</v>
      </c>
      <c r="DW32" s="57">
        <f t="shared" si="2"/>
        <v>0</v>
      </c>
      <c r="DX32" s="62">
        <f t="shared" si="3"/>
        <v>0</v>
      </c>
      <c r="DY32" s="57">
        <f t="shared" si="4"/>
        <v>0</v>
      </c>
      <c r="DZ32" s="62">
        <f t="shared" si="5"/>
        <v>0</v>
      </c>
      <c r="EA32" s="57">
        <f t="shared" si="6"/>
        <v>0</v>
      </c>
      <c r="EB32" s="62">
        <f t="shared" si="7"/>
        <v>0</v>
      </c>
    </row>
    <row r="33" spans="1:132" ht="128.25" x14ac:dyDescent="0.25">
      <c r="A33" s="75" t="s">
        <v>50</v>
      </c>
      <c r="B33" s="51"/>
      <c r="C33" s="51"/>
      <c r="D33" s="51"/>
      <c r="E33" s="51"/>
      <c r="F33" s="51"/>
      <c r="G33" s="51"/>
      <c r="H33" s="51"/>
      <c r="I33" s="51"/>
      <c r="J33" s="51"/>
      <c r="K33" s="51"/>
      <c r="L33" s="51"/>
      <c r="M33" s="51"/>
      <c r="N33" s="51"/>
      <c r="O33" s="51"/>
      <c r="P33" s="51"/>
      <c r="Q33" s="51" t="s">
        <v>73</v>
      </c>
      <c r="R33" s="51"/>
      <c r="S33" s="51" t="s">
        <v>73</v>
      </c>
      <c r="T33" s="51"/>
      <c r="U33" s="51"/>
      <c r="V33" s="51"/>
      <c r="W33" s="51"/>
      <c r="X33" s="51"/>
      <c r="Y33" s="51"/>
      <c r="Z33" s="51"/>
      <c r="AA33" s="51"/>
      <c r="AB33" s="51" t="s">
        <v>60</v>
      </c>
      <c r="AC33" s="51"/>
      <c r="AD33" s="51" t="s">
        <v>52</v>
      </c>
      <c r="AE33" s="51"/>
      <c r="AF33" s="51" t="s">
        <v>52</v>
      </c>
      <c r="AG33" s="51"/>
      <c r="AH33" s="51" t="s">
        <v>52</v>
      </c>
      <c r="AI33" s="51"/>
      <c r="AJ33" s="51" t="s">
        <v>52</v>
      </c>
      <c r="AK33" s="51"/>
      <c r="AL33" s="51" t="s">
        <v>52</v>
      </c>
      <c r="AM33" s="51"/>
      <c r="AN33" s="51" t="s">
        <v>52</v>
      </c>
      <c r="AO33" s="51"/>
      <c r="AP33" s="51" t="s">
        <v>52</v>
      </c>
      <c r="AQ33" s="51"/>
      <c r="AR33" s="14" t="s">
        <v>52</v>
      </c>
      <c r="AS33" s="51"/>
      <c r="AT33" s="14" t="s">
        <v>52</v>
      </c>
      <c r="AU33" s="51"/>
      <c r="AV33" s="14" t="s">
        <v>52</v>
      </c>
      <c r="AW33" s="51"/>
      <c r="AX33" s="14" t="s">
        <v>52</v>
      </c>
      <c r="AY33" s="51"/>
      <c r="AZ33" s="14" t="s">
        <v>52</v>
      </c>
      <c r="BB33" s="14" t="s">
        <v>52</v>
      </c>
      <c r="BD33" s="14" t="s">
        <v>52</v>
      </c>
      <c r="BE33" s="51"/>
      <c r="BF33" s="22" t="s">
        <v>80</v>
      </c>
      <c r="BG33" s="51"/>
      <c r="BH33" s="51"/>
      <c r="BI33" s="51"/>
      <c r="BJ33" s="51"/>
      <c r="BK33" s="51"/>
      <c r="BL33" s="51"/>
      <c r="BM33" s="51"/>
      <c r="BN33" s="51"/>
      <c r="BO33" s="51"/>
      <c r="BP33" s="51"/>
      <c r="BQ33" s="26" t="s">
        <v>52</v>
      </c>
      <c r="BR33" s="27"/>
      <c r="BS33" s="26" t="s">
        <v>52</v>
      </c>
      <c r="BT33" s="51"/>
      <c r="BU33" s="26" t="s">
        <v>52</v>
      </c>
      <c r="BV33" s="51"/>
      <c r="BW33" s="26" t="s">
        <v>52</v>
      </c>
      <c r="BX33" s="51"/>
      <c r="BY33" s="26" t="s">
        <v>52</v>
      </c>
      <c r="BZ33" s="51"/>
      <c r="CA33" s="26" t="s">
        <v>52</v>
      </c>
      <c r="CB33" s="51"/>
      <c r="CC33" s="26"/>
      <c r="CD33" s="51"/>
      <c r="CE33" s="51" t="s">
        <v>52</v>
      </c>
      <c r="CF33" s="51"/>
      <c r="CG33" s="51" t="s">
        <v>52</v>
      </c>
      <c r="CH33" s="51"/>
      <c r="CI33" s="51" t="s">
        <v>52</v>
      </c>
      <c r="CJ33" s="51"/>
      <c r="CK33" s="51" t="s">
        <v>52</v>
      </c>
      <c r="CL33" s="51"/>
      <c r="CM33" s="51" t="s">
        <v>52</v>
      </c>
      <c r="CN33" s="51"/>
      <c r="CO33" s="51" t="s">
        <v>52</v>
      </c>
      <c r="CP33" s="51"/>
      <c r="CQ33" s="51" t="s">
        <v>52</v>
      </c>
      <c r="CR33" s="51"/>
      <c r="CS33" s="60" t="s">
        <v>52</v>
      </c>
      <c r="CT33" s="58" t="s">
        <v>148</v>
      </c>
      <c r="CU33" s="60" t="s">
        <v>52</v>
      </c>
      <c r="CV33" s="58"/>
      <c r="CW33" s="60" t="s">
        <v>52</v>
      </c>
      <c r="CX33" s="58"/>
      <c r="CY33" s="60" t="s">
        <v>52</v>
      </c>
      <c r="CZ33" s="58"/>
      <c r="DA33" s="60" t="s">
        <v>52</v>
      </c>
      <c r="DB33" s="58"/>
      <c r="DC33" s="60" t="s">
        <v>52</v>
      </c>
      <c r="DD33" s="58"/>
      <c r="DE33" s="60"/>
      <c r="DF33" s="58"/>
      <c r="DG33" s="51" t="s">
        <v>20</v>
      </c>
      <c r="DH33" s="51"/>
      <c r="DI33" s="51" t="s">
        <v>20</v>
      </c>
      <c r="DJ33" s="51"/>
      <c r="DK33" s="51" t="s">
        <v>20</v>
      </c>
      <c r="DL33" s="51"/>
      <c r="DM33" s="51" t="s">
        <v>20</v>
      </c>
      <c r="DN33" s="51"/>
      <c r="DO33" s="51" t="s">
        <v>20</v>
      </c>
      <c r="DP33" s="51"/>
      <c r="DQ33" s="51" t="s">
        <v>20</v>
      </c>
      <c r="DR33" s="51"/>
      <c r="DS33" s="51" t="s">
        <v>20</v>
      </c>
      <c r="DT33" s="51"/>
      <c r="DU33" s="57">
        <f t="shared" si="0"/>
        <v>7</v>
      </c>
      <c r="DV33" s="61">
        <f t="shared" si="1"/>
        <v>0.77777777777777779</v>
      </c>
      <c r="DW33" s="57">
        <f t="shared" si="2"/>
        <v>6</v>
      </c>
      <c r="DX33" s="62">
        <f t="shared" si="3"/>
        <v>0.66666666666666663</v>
      </c>
      <c r="DY33" s="57">
        <f t="shared" si="4"/>
        <v>6</v>
      </c>
      <c r="DZ33" s="62">
        <f t="shared" si="5"/>
        <v>0.66666666666666663</v>
      </c>
      <c r="EA33" s="57">
        <f t="shared" si="6"/>
        <v>6</v>
      </c>
      <c r="EB33" s="62">
        <f t="shared" si="7"/>
        <v>0.66666666666666663</v>
      </c>
    </row>
    <row r="34" spans="1:132" x14ac:dyDescent="0.25">
      <c r="CS34" s="60"/>
      <c r="CT34" s="58"/>
      <c r="CU34" s="60"/>
      <c r="CV34" s="58"/>
      <c r="CW34" s="60"/>
      <c r="CX34" s="58"/>
      <c r="CY34" s="60"/>
      <c r="CZ34" s="58"/>
      <c r="DA34" s="60"/>
      <c r="DB34" s="58"/>
      <c r="DC34" s="60"/>
      <c r="DD34" s="58"/>
      <c r="DE34" s="60"/>
      <c r="DF34" s="58"/>
      <c r="DU34" s="57">
        <f t="shared" si="0"/>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DB12F-F12E-4710-B384-E2054C933A06}">
  <dimension ref="A1:ED34"/>
  <sheetViews>
    <sheetView topLeftCell="A27" workbookViewId="0">
      <selection activeCell="EJ30" sqref="EJ30"/>
    </sheetView>
  </sheetViews>
  <sheetFormatPr defaultRowHeight="15" x14ac:dyDescent="0.25"/>
  <cols>
    <col min="1" max="1" width="51.85546875" style="4" customWidth="1"/>
    <col min="2" max="3" width="20" style="4" hidden="1" customWidth="1"/>
    <col min="4" max="4" width="16.85546875" style="4" hidden="1" customWidth="1"/>
    <col min="5" max="5" width="18.85546875" style="4" hidden="1" customWidth="1"/>
    <col min="6" max="7" width="18.5703125" style="4" hidden="1" customWidth="1"/>
    <col min="8" max="9" width="22" style="4" hidden="1" customWidth="1"/>
    <col min="10" max="11" width="23.85546875" style="4" hidden="1" customWidth="1"/>
    <col min="12" max="13" width="21.42578125" style="4" hidden="1" customWidth="1"/>
    <col min="14" max="15" width="26.5703125" style="4" hidden="1" customWidth="1"/>
    <col min="16" max="16" width="18.42578125" style="63" hidden="1" customWidth="1"/>
    <col min="17" max="17" width="23.7109375" style="63" hidden="1" customWidth="1"/>
    <col min="18" max="18" width="22.28515625" style="63" hidden="1" customWidth="1"/>
    <col min="19" max="19" width="17.7109375" style="63" hidden="1" customWidth="1"/>
    <col min="20" max="20" width="17" style="63" hidden="1" customWidth="1"/>
    <col min="21" max="21" width="19.42578125" style="63" hidden="1" customWidth="1"/>
    <col min="22" max="22" width="20" style="63" hidden="1" customWidth="1"/>
    <col min="23" max="23" width="18.28515625" style="63" hidden="1" customWidth="1"/>
    <col min="24" max="24" width="18" style="63" hidden="1" customWidth="1"/>
    <col min="25" max="25" width="17.7109375" style="63" hidden="1" customWidth="1"/>
    <col min="26" max="26" width="17.85546875" style="63" hidden="1" customWidth="1"/>
    <col min="27" max="27" width="16" style="63" hidden="1" customWidth="1"/>
    <col min="28" max="28" width="15.140625" style="63" hidden="1" customWidth="1"/>
    <col min="29" max="29" width="15" style="63" hidden="1" customWidth="1"/>
    <col min="30" max="31" width="20" style="4" hidden="1" customWidth="1"/>
    <col min="32" max="32" width="16.85546875" style="4" hidden="1" customWidth="1"/>
    <col min="33" max="33" width="18.85546875" style="4" hidden="1" customWidth="1"/>
    <col min="34" max="35" width="18.5703125" style="4" hidden="1" customWidth="1"/>
    <col min="36" max="37" width="22" style="4" hidden="1" customWidth="1"/>
    <col min="38" max="39" width="23.85546875" style="4" hidden="1" customWidth="1"/>
    <col min="40" max="41" width="21.42578125" style="4" hidden="1" customWidth="1"/>
    <col min="42" max="43" width="26.5703125" style="4" hidden="1" customWidth="1"/>
    <col min="44" max="44" width="20" style="8" hidden="1" customWidth="1"/>
    <col min="45" max="45" width="20" style="4" hidden="1" customWidth="1"/>
    <col min="46" max="46" width="16.85546875" style="8" hidden="1" customWidth="1"/>
    <col min="47" max="47" width="18.85546875" style="4" hidden="1" customWidth="1"/>
    <col min="48" max="48" width="18.5703125" style="8" hidden="1" customWidth="1"/>
    <col min="49" max="49" width="18.5703125" style="4" hidden="1" customWidth="1"/>
    <col min="50" max="50" width="22" style="8" hidden="1" customWidth="1"/>
    <col min="51" max="51" width="22" style="4" hidden="1" customWidth="1"/>
    <col min="52" max="53" width="23.85546875" style="4" hidden="1" customWidth="1"/>
    <col min="54" max="55" width="21.42578125" style="4" hidden="1" customWidth="1"/>
    <col min="56" max="56" width="26.5703125" style="8" hidden="1" customWidth="1"/>
    <col min="57" max="57" width="26.5703125" style="4" hidden="1" customWidth="1"/>
    <col min="58" max="58" width="15.42578125" style="63" hidden="1" customWidth="1"/>
    <col min="59" max="59" width="14.42578125" style="63" hidden="1" customWidth="1"/>
    <col min="60" max="60" width="16.28515625" style="63" hidden="1" customWidth="1"/>
    <col min="61" max="61" width="16.42578125" style="63" hidden="1" customWidth="1"/>
    <col min="62" max="62" width="17.42578125" style="63" hidden="1" customWidth="1"/>
    <col min="63" max="63" width="14.28515625" style="63" hidden="1" customWidth="1"/>
    <col min="64" max="64" width="15.42578125" style="63" hidden="1" customWidth="1"/>
    <col min="65" max="65" width="15.5703125" style="63" hidden="1" customWidth="1"/>
    <col min="66" max="66" width="14.42578125" style="63" hidden="1" customWidth="1"/>
    <col min="67" max="67" width="17.42578125" style="63" hidden="1" customWidth="1"/>
    <col min="68" max="68" width="23.28515625" style="63" hidden="1" customWidth="1"/>
    <col min="69" max="69" width="13.28515625" style="24" hidden="1" customWidth="1"/>
    <col min="70" max="70" width="24.42578125" style="25" hidden="1" customWidth="1"/>
    <col min="71" max="71" width="12" style="4" hidden="1" customWidth="1"/>
    <col min="72" max="72" width="24.5703125" style="4" hidden="1" customWidth="1"/>
    <col min="73" max="73" width="12" style="4" hidden="1" customWidth="1"/>
    <col min="74" max="74" width="25" style="4" hidden="1" customWidth="1"/>
    <col min="75" max="75" width="11.5703125" style="4" hidden="1" customWidth="1"/>
    <col min="76" max="76" width="24.42578125" style="4" hidden="1" customWidth="1"/>
    <col min="77" max="77" width="14.7109375" style="4" hidden="1" customWidth="1"/>
    <col min="78" max="78" width="25.5703125" style="4" hidden="1" customWidth="1"/>
    <col min="79" max="79" width="15" style="4" hidden="1" customWidth="1"/>
    <col min="80" max="80" width="28.28515625" style="4" hidden="1" customWidth="1"/>
    <col min="81" max="81" width="14.28515625" style="4" hidden="1" customWidth="1"/>
    <col min="82" max="82" width="26.5703125" style="4" hidden="1" customWidth="1"/>
    <col min="83" max="124" width="16.7109375" style="63" hidden="1" customWidth="1"/>
    <col min="125" max="126" width="18.85546875" style="57" hidden="1" customWidth="1"/>
    <col min="127" max="128" width="16.140625" style="57" hidden="1" customWidth="1"/>
    <col min="129" max="130" width="15.28515625" style="57" hidden="1" customWidth="1"/>
    <col min="131" max="132" width="15" style="57" hidden="1" customWidth="1"/>
    <col min="133" max="133" width="15.85546875" style="57" hidden="1" customWidth="1"/>
    <col min="134" max="134" width="15.85546875" style="57" customWidth="1"/>
  </cols>
  <sheetData>
    <row r="1" spans="1:134" ht="45" x14ac:dyDescent="0.25">
      <c r="A1" s="1" t="s">
        <v>0</v>
      </c>
      <c r="B1" s="48" t="s">
        <v>1</v>
      </c>
      <c r="C1" s="3" t="s">
        <v>2</v>
      </c>
      <c r="D1" s="48" t="s">
        <v>3</v>
      </c>
      <c r="E1" s="3" t="s">
        <v>4</v>
      </c>
      <c r="F1" s="48" t="s">
        <v>5</v>
      </c>
      <c r="G1" s="3" t="s">
        <v>6</v>
      </c>
      <c r="H1" s="48" t="s">
        <v>7</v>
      </c>
      <c r="I1" s="3" t="s">
        <v>8</v>
      </c>
      <c r="J1" s="48" t="s">
        <v>9</v>
      </c>
      <c r="K1" s="3" t="s">
        <v>10</v>
      </c>
      <c r="L1" s="48" t="s">
        <v>11</v>
      </c>
      <c r="M1" s="3" t="s">
        <v>12</v>
      </c>
      <c r="N1" s="48" t="s">
        <v>13</v>
      </c>
      <c r="O1" s="3" t="s">
        <v>14</v>
      </c>
      <c r="P1" s="53" t="s">
        <v>1</v>
      </c>
      <c r="Q1" s="54" t="s">
        <v>2</v>
      </c>
      <c r="R1" s="53" t="s">
        <v>3</v>
      </c>
      <c r="S1" s="54" t="s">
        <v>4</v>
      </c>
      <c r="T1" s="53" t="s">
        <v>5</v>
      </c>
      <c r="U1" s="54" t="s">
        <v>6</v>
      </c>
      <c r="V1" s="53" t="s">
        <v>7</v>
      </c>
      <c r="W1" s="54" t="s">
        <v>8</v>
      </c>
      <c r="X1" s="53" t="s">
        <v>9</v>
      </c>
      <c r="Y1" s="54" t="s">
        <v>10</v>
      </c>
      <c r="Z1" s="53" t="s">
        <v>11</v>
      </c>
      <c r="AA1" s="54" t="s">
        <v>12</v>
      </c>
      <c r="AB1" s="53" t="s">
        <v>13</v>
      </c>
      <c r="AC1" s="54" t="s">
        <v>14</v>
      </c>
      <c r="AD1" s="48" t="s">
        <v>82</v>
      </c>
      <c r="AE1" s="3" t="s">
        <v>2</v>
      </c>
      <c r="AF1" s="48" t="s">
        <v>83</v>
      </c>
      <c r="AG1" s="3" t="s">
        <v>4</v>
      </c>
      <c r="AH1" s="48" t="s">
        <v>84</v>
      </c>
      <c r="AI1" s="3" t="s">
        <v>6</v>
      </c>
      <c r="AJ1" s="48" t="s">
        <v>85</v>
      </c>
      <c r="AK1" s="3" t="s">
        <v>8</v>
      </c>
      <c r="AL1" s="48" t="s">
        <v>86</v>
      </c>
      <c r="AM1" s="3" t="s">
        <v>10</v>
      </c>
      <c r="AN1" s="48" t="s">
        <v>87</v>
      </c>
      <c r="AO1" s="3" t="s">
        <v>12</v>
      </c>
      <c r="AP1" s="48" t="s">
        <v>88</v>
      </c>
      <c r="AQ1" s="3" t="s">
        <v>14</v>
      </c>
      <c r="AR1" s="48" t="s">
        <v>1</v>
      </c>
      <c r="AS1" s="3" t="s">
        <v>2</v>
      </c>
      <c r="AT1" s="48" t="s">
        <v>3</v>
      </c>
      <c r="AU1" s="3" t="s">
        <v>4</v>
      </c>
      <c r="AV1" s="48" t="s">
        <v>5</v>
      </c>
      <c r="AW1" s="3" t="s">
        <v>6</v>
      </c>
      <c r="AX1" s="48" t="s">
        <v>7</v>
      </c>
      <c r="AY1" s="3" t="s">
        <v>8</v>
      </c>
      <c r="AZ1" s="48" t="s">
        <v>9</v>
      </c>
      <c r="BA1" s="3" t="s">
        <v>10</v>
      </c>
      <c r="BB1" s="48" t="s">
        <v>11</v>
      </c>
      <c r="BC1" s="3" t="s">
        <v>12</v>
      </c>
      <c r="BD1" s="48" t="s">
        <v>13</v>
      </c>
      <c r="BE1" s="3" t="s">
        <v>14</v>
      </c>
      <c r="BF1" s="53" t="s">
        <v>1</v>
      </c>
      <c r="BG1" s="54" t="s">
        <v>2</v>
      </c>
      <c r="BH1" s="53" t="s">
        <v>3</v>
      </c>
      <c r="BI1" s="54" t="s">
        <v>4</v>
      </c>
      <c r="BJ1" s="53" t="s">
        <v>5</v>
      </c>
      <c r="BK1" s="54" t="s">
        <v>6</v>
      </c>
      <c r="BL1" s="53" t="s">
        <v>7</v>
      </c>
      <c r="BM1" s="54" t="s">
        <v>8</v>
      </c>
      <c r="BN1" s="53" t="s">
        <v>9</v>
      </c>
      <c r="BO1" s="54" t="s">
        <v>10</v>
      </c>
      <c r="BP1" s="53" t="s">
        <v>11</v>
      </c>
      <c r="BQ1" s="16" t="s">
        <v>1</v>
      </c>
      <c r="BR1" s="23" t="s">
        <v>2</v>
      </c>
      <c r="BS1" s="48" t="s">
        <v>3</v>
      </c>
      <c r="BT1" s="3" t="s">
        <v>4</v>
      </c>
      <c r="BU1" s="48" t="s">
        <v>5</v>
      </c>
      <c r="BV1" s="3" t="s">
        <v>6</v>
      </c>
      <c r="BW1" s="48" t="s">
        <v>7</v>
      </c>
      <c r="BX1" s="3" t="s">
        <v>8</v>
      </c>
      <c r="BY1" s="48" t="s">
        <v>9</v>
      </c>
      <c r="BZ1" s="3" t="s">
        <v>10</v>
      </c>
      <c r="CA1" s="48" t="s">
        <v>11</v>
      </c>
      <c r="CB1" s="3" t="s">
        <v>12</v>
      </c>
      <c r="CC1" s="48" t="s">
        <v>13</v>
      </c>
      <c r="CD1" s="3" t="s">
        <v>14</v>
      </c>
      <c r="CE1" s="53" t="s">
        <v>1</v>
      </c>
      <c r="CF1" s="54" t="s">
        <v>2</v>
      </c>
      <c r="CG1" s="53" t="s">
        <v>3</v>
      </c>
      <c r="CH1" s="54" t="s">
        <v>4</v>
      </c>
      <c r="CI1" s="53" t="s">
        <v>5</v>
      </c>
      <c r="CJ1" s="54" t="s">
        <v>6</v>
      </c>
      <c r="CK1" s="53" t="s">
        <v>7</v>
      </c>
      <c r="CL1" s="54" t="s">
        <v>8</v>
      </c>
      <c r="CM1" s="53" t="s">
        <v>9</v>
      </c>
      <c r="CN1" s="54" t="s">
        <v>10</v>
      </c>
      <c r="CO1" s="53" t="s">
        <v>11</v>
      </c>
      <c r="CP1" s="54" t="s">
        <v>12</v>
      </c>
      <c r="CQ1" s="53" t="s">
        <v>13</v>
      </c>
      <c r="CR1" s="54" t="s">
        <v>14</v>
      </c>
      <c r="CS1" s="48" t="s">
        <v>1</v>
      </c>
      <c r="CT1" s="39" t="s">
        <v>2</v>
      </c>
      <c r="CU1" s="38" t="s">
        <v>3</v>
      </c>
      <c r="CV1" s="39" t="s">
        <v>4</v>
      </c>
      <c r="CW1" s="38" t="s">
        <v>5</v>
      </c>
      <c r="CX1" s="39" t="s">
        <v>6</v>
      </c>
      <c r="CY1" s="38" t="s">
        <v>7</v>
      </c>
      <c r="CZ1" s="39" t="s">
        <v>8</v>
      </c>
      <c r="DA1" s="38" t="s">
        <v>9</v>
      </c>
      <c r="DB1" s="39" t="s">
        <v>10</v>
      </c>
      <c r="DC1" s="38" t="s">
        <v>11</v>
      </c>
      <c r="DD1" s="39" t="s">
        <v>12</v>
      </c>
      <c r="DE1" s="38" t="s">
        <v>13</v>
      </c>
      <c r="DF1" s="39" t="s">
        <v>14</v>
      </c>
      <c r="DG1" s="53" t="s">
        <v>1</v>
      </c>
      <c r="DH1" s="54" t="s">
        <v>2</v>
      </c>
      <c r="DI1" s="53" t="s">
        <v>3</v>
      </c>
      <c r="DJ1" s="54" t="s">
        <v>4</v>
      </c>
      <c r="DK1" s="53" t="s">
        <v>5</v>
      </c>
      <c r="DL1" s="54" t="s">
        <v>6</v>
      </c>
      <c r="DM1" s="53" t="s">
        <v>7</v>
      </c>
      <c r="DN1" s="54" t="s">
        <v>8</v>
      </c>
      <c r="DO1" s="53" t="s">
        <v>9</v>
      </c>
      <c r="DP1" s="54" t="s">
        <v>10</v>
      </c>
      <c r="DQ1" s="53" t="s">
        <v>11</v>
      </c>
      <c r="DR1" s="54" t="s">
        <v>12</v>
      </c>
      <c r="DS1" s="53" t="s">
        <v>13</v>
      </c>
      <c r="DT1" s="54" t="s">
        <v>14</v>
      </c>
      <c r="DU1" s="32" t="s">
        <v>170</v>
      </c>
      <c r="DV1" s="32" t="s">
        <v>163</v>
      </c>
      <c r="DW1" s="32" t="s">
        <v>176</v>
      </c>
      <c r="DX1" s="32" t="s">
        <v>164</v>
      </c>
      <c r="DY1" s="32" t="s">
        <v>175</v>
      </c>
      <c r="DZ1" s="32" t="s">
        <v>165</v>
      </c>
      <c r="EA1" s="32" t="s">
        <v>174</v>
      </c>
      <c r="EB1" s="32" t="s">
        <v>166</v>
      </c>
      <c r="EC1" s="32" t="s">
        <v>173</v>
      </c>
      <c r="ED1" s="32" t="s">
        <v>167</v>
      </c>
    </row>
    <row r="2" spans="1:134" ht="195" x14ac:dyDescent="0.25">
      <c r="A2" s="4" t="s">
        <v>15</v>
      </c>
      <c r="CS2" s="59"/>
      <c r="CT2" s="40"/>
      <c r="CU2" s="59"/>
      <c r="CV2" s="40"/>
      <c r="CW2" s="59"/>
      <c r="CX2" s="40"/>
      <c r="CY2" s="59"/>
      <c r="CZ2" s="40"/>
      <c r="DA2" s="59"/>
      <c r="DB2" s="40"/>
      <c r="DC2" s="59"/>
      <c r="DD2" s="40"/>
      <c r="DE2" s="59"/>
      <c r="DF2" s="40"/>
      <c r="DG2" s="64" t="s">
        <v>150</v>
      </c>
    </row>
    <row r="3" spans="1:134" x14ac:dyDescent="0.25">
      <c r="A3" s="4" t="s">
        <v>245</v>
      </c>
      <c r="B3" s="4" t="s">
        <v>51</v>
      </c>
      <c r="C3" s="4" t="s">
        <v>51</v>
      </c>
      <c r="D3" s="4" t="s">
        <v>51</v>
      </c>
      <c r="E3" s="4" t="s">
        <v>51</v>
      </c>
      <c r="F3" s="4" t="s">
        <v>51</v>
      </c>
      <c r="G3" s="4" t="s">
        <v>51</v>
      </c>
      <c r="H3" s="4" t="s">
        <v>51</v>
      </c>
      <c r="I3" s="4" t="s">
        <v>51</v>
      </c>
      <c r="J3" s="4" t="s">
        <v>51</v>
      </c>
      <c r="K3" s="4" t="s">
        <v>51</v>
      </c>
      <c r="L3" s="4" t="s">
        <v>51</v>
      </c>
      <c r="M3" s="4" t="s">
        <v>51</v>
      </c>
      <c r="N3" s="4" t="s">
        <v>51</v>
      </c>
      <c r="O3" s="4" t="s">
        <v>51</v>
      </c>
      <c r="P3" s="4" t="s">
        <v>74</v>
      </c>
      <c r="Q3" s="4" t="s">
        <v>74</v>
      </c>
      <c r="R3" s="4" t="s">
        <v>74</v>
      </c>
      <c r="S3" s="4" t="s">
        <v>74</v>
      </c>
      <c r="T3" s="4" t="s">
        <v>74</v>
      </c>
      <c r="U3" s="4" t="s">
        <v>74</v>
      </c>
      <c r="V3" s="4" t="s">
        <v>74</v>
      </c>
      <c r="W3" s="4" t="s">
        <v>74</v>
      </c>
      <c r="X3" s="4" t="s">
        <v>74</v>
      </c>
      <c r="Y3" s="4" t="s">
        <v>74</v>
      </c>
      <c r="Z3" s="4" t="s">
        <v>74</v>
      </c>
      <c r="AA3" s="4" t="s">
        <v>74</v>
      </c>
      <c r="AB3" s="4" t="s">
        <v>74</v>
      </c>
      <c r="AC3" s="4" t="s">
        <v>74</v>
      </c>
      <c r="AD3" s="4" t="s">
        <v>112</v>
      </c>
      <c r="AE3" s="4" t="s">
        <v>112</v>
      </c>
      <c r="AF3" s="4" t="s">
        <v>112</v>
      </c>
      <c r="AG3" s="4" t="s">
        <v>112</v>
      </c>
      <c r="AH3" s="4" t="s">
        <v>112</v>
      </c>
      <c r="AI3" s="4" t="s">
        <v>112</v>
      </c>
      <c r="AJ3" s="4" t="s">
        <v>112</v>
      </c>
      <c r="AK3" s="4" t="s">
        <v>112</v>
      </c>
      <c r="AL3" s="4" t="s">
        <v>112</v>
      </c>
      <c r="AM3" s="4" t="s">
        <v>112</v>
      </c>
      <c r="AN3" s="4" t="s">
        <v>112</v>
      </c>
      <c r="AO3" s="4" t="s">
        <v>112</v>
      </c>
      <c r="AP3" s="4" t="s">
        <v>112</v>
      </c>
      <c r="AQ3" s="4" t="s">
        <v>112</v>
      </c>
      <c r="AR3" s="8" t="s">
        <v>79</v>
      </c>
      <c r="AS3" s="8" t="s">
        <v>79</v>
      </c>
      <c r="AT3" s="8" t="s">
        <v>79</v>
      </c>
      <c r="AU3" s="8" t="s">
        <v>79</v>
      </c>
      <c r="AV3" s="8" t="s">
        <v>79</v>
      </c>
      <c r="AW3" s="8" t="s">
        <v>79</v>
      </c>
      <c r="AX3" s="8" t="s">
        <v>79</v>
      </c>
      <c r="AY3" s="8" t="s">
        <v>79</v>
      </c>
      <c r="AZ3" s="8" t="s">
        <v>79</v>
      </c>
      <c r="BA3" s="8" t="s">
        <v>79</v>
      </c>
      <c r="BB3" s="8" t="s">
        <v>79</v>
      </c>
      <c r="BC3" s="8" t="s">
        <v>79</v>
      </c>
      <c r="BD3" s="8" t="s">
        <v>79</v>
      </c>
      <c r="BE3" s="8" t="s">
        <v>79</v>
      </c>
      <c r="BF3" s="8" t="s">
        <v>81</v>
      </c>
      <c r="BG3" s="8" t="s">
        <v>81</v>
      </c>
      <c r="BH3" s="8" t="s">
        <v>81</v>
      </c>
      <c r="BI3" s="8" t="s">
        <v>81</v>
      </c>
      <c r="BJ3" s="8" t="s">
        <v>81</v>
      </c>
      <c r="BK3" s="8" t="s">
        <v>81</v>
      </c>
      <c r="BL3" s="8" t="s">
        <v>81</v>
      </c>
      <c r="BM3" s="8" t="s">
        <v>81</v>
      </c>
      <c r="BN3" s="8" t="s">
        <v>81</v>
      </c>
      <c r="BO3" s="8" t="s">
        <v>81</v>
      </c>
      <c r="BP3" s="8" t="s">
        <v>81</v>
      </c>
      <c r="BQ3" s="8" t="s">
        <v>120</v>
      </c>
      <c r="BR3" s="8" t="s">
        <v>120</v>
      </c>
      <c r="BS3" s="8" t="s">
        <v>120</v>
      </c>
      <c r="BT3" s="8" t="s">
        <v>120</v>
      </c>
      <c r="BU3" s="8" t="s">
        <v>120</v>
      </c>
      <c r="BV3" s="8" t="s">
        <v>120</v>
      </c>
      <c r="BW3" s="8" t="s">
        <v>120</v>
      </c>
      <c r="BX3" s="8" t="s">
        <v>120</v>
      </c>
      <c r="BY3" s="8" t="s">
        <v>120</v>
      </c>
      <c r="BZ3" s="8" t="s">
        <v>120</v>
      </c>
      <c r="CA3" s="8" t="s">
        <v>120</v>
      </c>
      <c r="CB3" s="8" t="s">
        <v>120</v>
      </c>
      <c r="CC3" s="8" t="s">
        <v>120</v>
      </c>
      <c r="CD3" s="8" t="s">
        <v>120</v>
      </c>
      <c r="CE3" s="8" t="s">
        <v>128</v>
      </c>
      <c r="CF3" s="8" t="s">
        <v>128</v>
      </c>
      <c r="CG3" s="8" t="s">
        <v>128</v>
      </c>
      <c r="CH3" s="8" t="s">
        <v>128</v>
      </c>
      <c r="CI3" s="8" t="s">
        <v>128</v>
      </c>
      <c r="CJ3" s="8" t="s">
        <v>128</v>
      </c>
      <c r="CK3" s="8" t="s">
        <v>128</v>
      </c>
      <c r="CL3" s="8" t="s">
        <v>128</v>
      </c>
      <c r="CM3" s="8" t="s">
        <v>128</v>
      </c>
      <c r="CN3" s="8" t="s">
        <v>128</v>
      </c>
      <c r="CO3" s="8" t="s">
        <v>128</v>
      </c>
      <c r="CP3" s="8" t="s">
        <v>128</v>
      </c>
      <c r="CQ3" s="8" t="s">
        <v>128</v>
      </c>
      <c r="CR3" s="8" t="s">
        <v>128</v>
      </c>
      <c r="CS3" s="47" t="s">
        <v>149</v>
      </c>
      <c r="CT3" s="47" t="s">
        <v>149</v>
      </c>
      <c r="CU3" s="47" t="s">
        <v>149</v>
      </c>
      <c r="CV3" s="47" t="s">
        <v>149</v>
      </c>
      <c r="CW3" s="47" t="s">
        <v>149</v>
      </c>
      <c r="CX3" s="47" t="s">
        <v>149</v>
      </c>
      <c r="CY3" s="47" t="s">
        <v>149</v>
      </c>
      <c r="CZ3" s="47" t="s">
        <v>149</v>
      </c>
      <c r="DA3" s="47" t="s">
        <v>149</v>
      </c>
      <c r="DB3" s="47" t="s">
        <v>149</v>
      </c>
      <c r="DC3" s="47" t="s">
        <v>149</v>
      </c>
      <c r="DD3" s="47" t="s">
        <v>149</v>
      </c>
      <c r="DE3" s="47" t="s">
        <v>149</v>
      </c>
      <c r="DF3" s="47" t="s">
        <v>149</v>
      </c>
      <c r="DG3" s="47" t="s">
        <v>162</v>
      </c>
      <c r="DH3" s="47" t="s">
        <v>162</v>
      </c>
      <c r="DI3" s="47" t="s">
        <v>162</v>
      </c>
      <c r="DJ3" s="47" t="s">
        <v>162</v>
      </c>
      <c r="DK3" s="47" t="s">
        <v>162</v>
      </c>
      <c r="DL3" s="47" t="s">
        <v>162</v>
      </c>
      <c r="DM3" s="47" t="s">
        <v>162</v>
      </c>
      <c r="DN3" s="47" t="s">
        <v>162</v>
      </c>
      <c r="DO3" s="47" t="s">
        <v>162</v>
      </c>
      <c r="DP3" s="47" t="s">
        <v>162</v>
      </c>
      <c r="DQ3" s="47" t="s">
        <v>162</v>
      </c>
      <c r="DR3" s="47" t="s">
        <v>162</v>
      </c>
      <c r="DS3" s="47" t="s">
        <v>162</v>
      </c>
      <c r="DT3" s="47" t="s">
        <v>162</v>
      </c>
    </row>
    <row r="4" spans="1:134" x14ac:dyDescent="0.25">
      <c r="A4" s="4" t="s">
        <v>16</v>
      </c>
      <c r="CS4" s="47"/>
      <c r="CT4" s="46"/>
      <c r="CU4" s="47"/>
      <c r="CV4" s="46"/>
      <c r="CW4" s="47"/>
      <c r="CX4" s="46"/>
      <c r="CY4" s="47"/>
      <c r="CZ4" s="46"/>
      <c r="DA4" s="47"/>
      <c r="DB4" s="46"/>
      <c r="DC4" s="47"/>
      <c r="DD4" s="46"/>
      <c r="DE4" s="47"/>
      <c r="DF4" s="46"/>
    </row>
    <row r="5" spans="1:134" x14ac:dyDescent="0.25">
      <c r="A5" s="51" t="s">
        <v>17</v>
      </c>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F5" s="51"/>
      <c r="AG5" s="51"/>
      <c r="AH5" s="51"/>
      <c r="AI5" s="51"/>
      <c r="AJ5" s="51"/>
      <c r="AK5" s="51"/>
      <c r="AL5" s="51"/>
      <c r="AM5" s="51"/>
      <c r="AN5" s="51"/>
      <c r="AO5" s="51"/>
      <c r="AP5" s="51"/>
      <c r="AR5" s="14"/>
      <c r="AS5" s="51"/>
      <c r="AT5" s="14"/>
      <c r="AU5" s="51"/>
      <c r="AV5" s="14"/>
      <c r="AW5" s="51"/>
      <c r="AX5" s="14"/>
      <c r="AY5" s="51"/>
      <c r="AZ5" s="51"/>
      <c r="BA5" s="51"/>
      <c r="BB5" s="51"/>
      <c r="BC5" s="51"/>
      <c r="BD5" s="14"/>
      <c r="BE5" s="51"/>
      <c r="BF5" s="51"/>
      <c r="BG5" s="51"/>
      <c r="BH5" s="51"/>
      <c r="BI5" s="51"/>
      <c r="BJ5" s="51"/>
      <c r="BK5" s="51"/>
      <c r="BL5" s="51"/>
      <c r="BM5" s="51"/>
      <c r="BN5" s="51"/>
      <c r="BO5" s="51"/>
      <c r="BP5" s="51"/>
      <c r="BQ5" s="26"/>
      <c r="BR5" s="27"/>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60"/>
      <c r="CT5" s="58"/>
      <c r="CU5" s="60"/>
      <c r="CV5" s="58"/>
      <c r="CW5" s="60"/>
      <c r="CX5" s="58"/>
      <c r="CY5" s="60"/>
      <c r="CZ5" s="58"/>
      <c r="DA5" s="60"/>
      <c r="DB5" s="58"/>
      <c r="DC5" s="60"/>
      <c r="DD5" s="58"/>
      <c r="DE5" s="60"/>
      <c r="DF5" s="58"/>
      <c r="DG5" s="51"/>
      <c r="DH5" s="51"/>
      <c r="DI5" s="51"/>
      <c r="DJ5" s="51"/>
      <c r="DK5" s="51"/>
      <c r="DL5" s="51"/>
      <c r="DM5" s="51"/>
      <c r="DN5" s="51"/>
      <c r="DO5" s="51"/>
      <c r="DP5" s="51"/>
      <c r="DQ5" s="51"/>
      <c r="DR5" s="51"/>
      <c r="DS5" s="51"/>
      <c r="DT5" s="51"/>
    </row>
    <row r="6" spans="1:134" ht="256.5" x14ac:dyDescent="0.25">
      <c r="A6" s="75" t="s">
        <v>18</v>
      </c>
      <c r="B6" s="51"/>
      <c r="C6" s="51"/>
      <c r="D6" s="51"/>
      <c r="E6" s="51"/>
      <c r="F6" s="51"/>
      <c r="G6" s="51"/>
      <c r="H6" s="51"/>
      <c r="I6" s="51"/>
      <c r="J6" s="51"/>
      <c r="K6" s="51"/>
      <c r="L6" s="51"/>
      <c r="M6" s="51"/>
      <c r="N6" s="51"/>
      <c r="O6" s="51"/>
      <c r="P6" s="51" t="s">
        <v>52</v>
      </c>
      <c r="Q6" s="51"/>
      <c r="R6" s="51" t="s">
        <v>52</v>
      </c>
      <c r="S6" s="51"/>
      <c r="T6" s="51"/>
      <c r="U6" s="51" t="s">
        <v>53</v>
      </c>
      <c r="V6" s="51"/>
      <c r="W6" s="51" t="s">
        <v>53</v>
      </c>
      <c r="X6" s="51"/>
      <c r="Y6" s="51" t="s">
        <v>53</v>
      </c>
      <c r="Z6" s="51"/>
      <c r="AA6" s="51" t="s">
        <v>54</v>
      </c>
      <c r="AB6" s="51" t="s">
        <v>52</v>
      </c>
      <c r="AC6" s="51" t="s">
        <v>55</v>
      </c>
      <c r="AD6" s="51" t="s">
        <v>52</v>
      </c>
      <c r="AE6" s="51"/>
      <c r="AF6" s="51" t="s">
        <v>89</v>
      </c>
      <c r="AG6" s="51" t="s">
        <v>90</v>
      </c>
      <c r="AH6" s="51" t="s">
        <v>89</v>
      </c>
      <c r="AI6" s="51" t="s">
        <v>91</v>
      </c>
      <c r="AJ6" s="51" t="s">
        <v>20</v>
      </c>
      <c r="AK6" s="51"/>
      <c r="AL6" s="51" t="s">
        <v>52</v>
      </c>
      <c r="AM6" s="51"/>
      <c r="AN6" s="51" t="s">
        <v>52</v>
      </c>
      <c r="AO6" s="51"/>
      <c r="AP6" s="51"/>
      <c r="AQ6" s="51" t="s">
        <v>92</v>
      </c>
      <c r="AR6" s="14" t="s">
        <v>52</v>
      </c>
      <c r="AS6" s="51"/>
      <c r="AT6" s="14" t="s">
        <v>52</v>
      </c>
      <c r="AU6" s="51"/>
      <c r="AV6" s="14" t="s">
        <v>52</v>
      </c>
      <c r="AW6" s="51"/>
      <c r="AX6" s="14" t="s">
        <v>52</v>
      </c>
      <c r="AY6" s="51"/>
      <c r="AZ6" s="14" t="s">
        <v>52</v>
      </c>
      <c r="BA6" s="51"/>
      <c r="BB6" s="14" t="s">
        <v>52</v>
      </c>
      <c r="BC6" s="51"/>
      <c r="BD6" s="14" t="s">
        <v>52</v>
      </c>
      <c r="BE6" s="51"/>
      <c r="BF6" s="22" t="s">
        <v>80</v>
      </c>
      <c r="BG6" s="51"/>
      <c r="BH6" s="51"/>
      <c r="BI6" s="51"/>
      <c r="BJ6" s="51"/>
      <c r="BK6" s="51"/>
      <c r="BL6" s="51"/>
      <c r="BM6" s="51"/>
      <c r="BN6" s="22" t="s">
        <v>80</v>
      </c>
      <c r="BO6" s="22" t="s">
        <v>80</v>
      </c>
      <c r="BP6" s="22" t="s">
        <v>80</v>
      </c>
      <c r="BQ6" s="26" t="s">
        <v>52</v>
      </c>
      <c r="BR6" s="27"/>
      <c r="BS6" s="26" t="s">
        <v>52</v>
      </c>
      <c r="BT6" s="51"/>
      <c r="BU6" s="26" t="s">
        <v>52</v>
      </c>
      <c r="BV6" s="51"/>
      <c r="BW6" s="26" t="s">
        <v>52</v>
      </c>
      <c r="BX6" s="51"/>
      <c r="BY6" s="26" t="s">
        <v>52</v>
      </c>
      <c r="BZ6" s="51"/>
      <c r="CA6" s="26" t="s">
        <v>52</v>
      </c>
      <c r="CB6" s="51"/>
      <c r="CC6" s="51"/>
      <c r="CD6" s="51"/>
      <c r="CE6" s="51" t="s">
        <v>52</v>
      </c>
      <c r="CG6" s="51" t="s">
        <v>52</v>
      </c>
      <c r="CH6" s="51" t="s">
        <v>121</v>
      </c>
      <c r="CI6" s="51" t="s">
        <v>52</v>
      </c>
      <c r="CJ6" s="51" t="s">
        <v>121</v>
      </c>
      <c r="CK6" s="51" t="s">
        <v>52</v>
      </c>
      <c r="CL6" s="51" t="s">
        <v>122</v>
      </c>
      <c r="CM6" s="51" t="s">
        <v>123</v>
      </c>
      <c r="CN6" s="51"/>
      <c r="CO6" s="51" t="s">
        <v>52</v>
      </c>
      <c r="CP6" s="51" t="s">
        <v>124</v>
      </c>
      <c r="CQ6" s="51" t="s">
        <v>52</v>
      </c>
      <c r="CR6" s="51" t="s">
        <v>125</v>
      </c>
      <c r="CS6" s="60" t="s">
        <v>52</v>
      </c>
      <c r="CT6" s="58"/>
      <c r="CU6" s="60" t="s">
        <v>52</v>
      </c>
      <c r="CV6" s="58" t="s">
        <v>129</v>
      </c>
      <c r="CW6" s="60" t="s">
        <v>52</v>
      </c>
      <c r="CX6" s="58" t="s">
        <v>130</v>
      </c>
      <c r="CY6" s="60" t="s">
        <v>52</v>
      </c>
      <c r="CZ6" s="58" t="s">
        <v>131</v>
      </c>
      <c r="DA6" s="60" t="s">
        <v>52</v>
      </c>
      <c r="DB6" s="58"/>
      <c r="DC6" s="60" t="s">
        <v>52</v>
      </c>
      <c r="DD6" s="58"/>
      <c r="DE6" s="60"/>
      <c r="DF6" s="58"/>
      <c r="DG6" s="51" t="s">
        <v>52</v>
      </c>
      <c r="DH6" s="51"/>
      <c r="DI6" s="51" t="s">
        <v>52</v>
      </c>
      <c r="DJ6" s="51"/>
      <c r="DK6" s="51" t="s">
        <v>52</v>
      </c>
      <c r="DL6" s="51" t="s">
        <v>151</v>
      </c>
      <c r="DM6" s="51" t="s">
        <v>52</v>
      </c>
      <c r="DN6" s="51" t="s">
        <v>152</v>
      </c>
      <c r="DO6" s="51" t="s">
        <v>52</v>
      </c>
      <c r="DP6" s="51"/>
      <c r="DQ6" s="51" t="s">
        <v>52</v>
      </c>
      <c r="DR6" s="51" t="s">
        <v>153</v>
      </c>
      <c r="DS6" s="51"/>
      <c r="DT6" s="51" t="s">
        <v>154</v>
      </c>
      <c r="DU6" s="57">
        <f t="shared" ref="DU6:DU34" si="0">COUNTA(DG6,CS6,CE6,BQ6,BF6,AR6,AD6,P6,B6)</f>
        <v>8</v>
      </c>
      <c r="DV6" s="61">
        <f t="shared" ref="DV6:DV33" si="1">DU6/9</f>
        <v>0.88888888888888884</v>
      </c>
      <c r="DW6" s="57">
        <f t="shared" ref="DW6:DW33" si="2">COUNTA(DI6,CU6,CG6,BS6,BH6,AT6,AF6,R6,D6)</f>
        <v>7</v>
      </c>
      <c r="DX6" s="62">
        <f t="shared" ref="DX6:DX33" si="3">DW6/9</f>
        <v>0.77777777777777779</v>
      </c>
      <c r="DY6" s="57">
        <f t="shared" ref="DY6:DY33" si="4">COUNTA(DK6,CW6,CI6,BU6,BJ6,AV6,AH6,T6,F6)</f>
        <v>6</v>
      </c>
      <c r="DZ6" s="62">
        <f t="shared" ref="DZ6:DZ33" si="5">DY6/9</f>
        <v>0.66666666666666663</v>
      </c>
      <c r="EA6" s="57">
        <f t="shared" ref="EA6:EA33" si="6">COUNTA(DM6,CY6,CK6,BW6,BL6,AJ6,AX6,V6,H6)</f>
        <v>6</v>
      </c>
      <c r="EB6" s="62">
        <f t="shared" ref="EB6:EB33" si="7">EA6/9</f>
        <v>0.66666666666666663</v>
      </c>
      <c r="EC6" s="57">
        <f t="shared" ref="EC6:EC33" si="8">COUNTA(DO6,DA6,CM6,BY6,BN6,AZ6,AL6,X6,J6)</f>
        <v>7</v>
      </c>
      <c r="ED6" s="62">
        <f t="shared" ref="ED6:ED33" si="9">EC6/9</f>
        <v>0.77777777777777779</v>
      </c>
    </row>
    <row r="7" spans="1:134" ht="156.75" x14ac:dyDescent="0.25">
      <c r="A7" s="75" t="s">
        <v>19</v>
      </c>
      <c r="B7" s="51" t="s">
        <v>20</v>
      </c>
      <c r="C7" s="51"/>
      <c r="D7" s="51" t="s">
        <v>20</v>
      </c>
      <c r="E7" s="51"/>
      <c r="F7" s="51" t="s">
        <v>20</v>
      </c>
      <c r="G7" s="51"/>
      <c r="H7" s="51" t="s">
        <v>20</v>
      </c>
      <c r="I7" s="51"/>
      <c r="J7" s="51" t="s">
        <v>20</v>
      </c>
      <c r="K7" s="51"/>
      <c r="L7" s="51" t="s">
        <v>20</v>
      </c>
      <c r="M7" s="51"/>
      <c r="N7" s="51"/>
      <c r="O7" s="6" t="s">
        <v>21</v>
      </c>
      <c r="P7" s="51" t="s">
        <v>52</v>
      </c>
      <c r="Q7" s="51" t="s">
        <v>56</v>
      </c>
      <c r="R7" s="51" t="s">
        <v>52</v>
      </c>
      <c r="S7" s="51" t="s">
        <v>56</v>
      </c>
      <c r="T7" s="51"/>
      <c r="U7" s="51" t="s">
        <v>56</v>
      </c>
      <c r="V7" s="51"/>
      <c r="W7" s="51" t="s">
        <v>57</v>
      </c>
      <c r="X7" s="51"/>
      <c r="Y7" s="51" t="s">
        <v>57</v>
      </c>
      <c r="Z7" s="51" t="s">
        <v>52</v>
      </c>
      <c r="AA7" s="51"/>
      <c r="AB7" s="51" t="s">
        <v>52</v>
      </c>
      <c r="AC7" s="51"/>
      <c r="AD7" s="51" t="s">
        <v>52</v>
      </c>
      <c r="AE7" s="51" t="s">
        <v>93</v>
      </c>
      <c r="AF7" s="51" t="s">
        <v>52</v>
      </c>
      <c r="AG7" s="51"/>
      <c r="AH7" s="51"/>
      <c r="AI7" s="51" t="s">
        <v>94</v>
      </c>
      <c r="AJ7" s="51" t="s">
        <v>20</v>
      </c>
      <c r="AK7" s="51"/>
      <c r="AL7" s="51" t="s">
        <v>52</v>
      </c>
      <c r="AM7" s="51"/>
      <c r="AN7" s="51" t="s">
        <v>52</v>
      </c>
      <c r="AO7" s="51"/>
      <c r="AP7" s="51"/>
      <c r="AQ7" s="51" t="s">
        <v>95</v>
      </c>
      <c r="AR7" s="14" t="s">
        <v>52</v>
      </c>
      <c r="AS7" s="51"/>
      <c r="AT7" s="14" t="s">
        <v>52</v>
      </c>
      <c r="AU7" s="51"/>
      <c r="AV7" s="14" t="s">
        <v>52</v>
      </c>
      <c r="AW7" s="51"/>
      <c r="AX7" s="14" t="s">
        <v>52</v>
      </c>
      <c r="AY7" s="51"/>
      <c r="AZ7" s="14" t="s">
        <v>52</v>
      </c>
      <c r="BA7" s="51"/>
      <c r="BB7" s="14" t="s">
        <v>52</v>
      </c>
      <c r="BC7" s="51"/>
      <c r="BD7" s="14" t="s">
        <v>52</v>
      </c>
      <c r="BE7" s="51"/>
      <c r="BF7" s="22" t="s">
        <v>80</v>
      </c>
      <c r="BG7" s="51"/>
      <c r="BH7" s="51"/>
      <c r="BI7" s="51"/>
      <c r="BJ7" s="51"/>
      <c r="BK7" s="51"/>
      <c r="BL7" s="51"/>
      <c r="BM7" s="51"/>
      <c r="BN7" s="51"/>
      <c r="BO7" s="51"/>
      <c r="BP7" s="51"/>
      <c r="BQ7" s="26" t="s">
        <v>52</v>
      </c>
      <c r="BR7" s="28" t="s">
        <v>113</v>
      </c>
      <c r="BS7" s="26" t="s">
        <v>52</v>
      </c>
      <c r="BT7" s="28" t="s">
        <v>113</v>
      </c>
      <c r="BU7" s="26" t="s">
        <v>52</v>
      </c>
      <c r="BV7" s="28" t="s">
        <v>113</v>
      </c>
      <c r="BW7" s="26" t="s">
        <v>52</v>
      </c>
      <c r="BX7" s="28" t="s">
        <v>114</v>
      </c>
      <c r="BY7" s="26" t="s">
        <v>52</v>
      </c>
      <c r="BZ7" s="28" t="s">
        <v>115</v>
      </c>
      <c r="CA7" s="26" t="s">
        <v>52</v>
      </c>
      <c r="CB7" s="28" t="s">
        <v>116</v>
      </c>
      <c r="CC7" s="26" t="s">
        <v>52</v>
      </c>
      <c r="CD7" s="28" t="s">
        <v>116</v>
      </c>
      <c r="CE7" s="51" t="s">
        <v>52</v>
      </c>
      <c r="CG7" s="51" t="s">
        <v>52</v>
      </c>
      <c r="CH7" s="51"/>
      <c r="CI7" s="51" t="s">
        <v>60</v>
      </c>
      <c r="CJ7" s="51" t="s">
        <v>126</v>
      </c>
      <c r="CK7" s="51" t="s">
        <v>60</v>
      </c>
      <c r="CL7" s="51" t="s">
        <v>126</v>
      </c>
      <c r="CM7" s="51" t="s">
        <v>52</v>
      </c>
      <c r="CN7" s="51"/>
      <c r="CO7" s="51"/>
      <c r="CP7" s="51"/>
      <c r="CQ7" s="51" t="s">
        <v>60</v>
      </c>
      <c r="CR7" s="51" t="s">
        <v>126</v>
      </c>
      <c r="CS7" s="60" t="s">
        <v>52</v>
      </c>
      <c r="CT7" s="58" t="s">
        <v>132</v>
      </c>
      <c r="CU7" s="60" t="s">
        <v>52</v>
      </c>
      <c r="CV7" s="58" t="s">
        <v>133</v>
      </c>
      <c r="CW7" s="60" t="s">
        <v>52</v>
      </c>
      <c r="CX7" s="58"/>
      <c r="CY7" s="60" t="s">
        <v>52</v>
      </c>
      <c r="CZ7" s="58"/>
      <c r="DA7" s="60" t="s">
        <v>52</v>
      </c>
      <c r="DB7" s="58"/>
      <c r="DC7" s="60" t="s">
        <v>52</v>
      </c>
      <c r="DD7" s="58"/>
      <c r="DE7" s="60"/>
      <c r="DF7" s="58"/>
      <c r="DG7" s="51"/>
      <c r="DH7" s="51"/>
      <c r="DI7" s="51"/>
      <c r="DJ7" s="51"/>
      <c r="DK7" s="51"/>
      <c r="DL7" s="51"/>
      <c r="DM7" s="51"/>
      <c r="DN7" s="51"/>
      <c r="DO7" s="51"/>
      <c r="DP7" s="51"/>
      <c r="DQ7" s="51"/>
      <c r="DR7" s="51"/>
      <c r="DS7" s="51"/>
      <c r="DT7" s="51"/>
      <c r="DU7" s="57">
        <f t="shared" si="0"/>
        <v>8</v>
      </c>
      <c r="DV7" s="61">
        <f t="shared" si="1"/>
        <v>0.88888888888888884</v>
      </c>
      <c r="DW7" s="57">
        <f t="shared" si="2"/>
        <v>7</v>
      </c>
      <c r="DX7" s="62">
        <f t="shared" si="3"/>
        <v>0.77777777777777779</v>
      </c>
      <c r="DY7" s="57">
        <f t="shared" si="4"/>
        <v>5</v>
      </c>
      <c r="DZ7" s="62">
        <f t="shared" si="5"/>
        <v>0.55555555555555558</v>
      </c>
      <c r="EA7" s="57">
        <f t="shared" si="6"/>
        <v>6</v>
      </c>
      <c r="EB7" s="62">
        <f t="shared" si="7"/>
        <v>0.66666666666666663</v>
      </c>
      <c r="EC7" s="57">
        <f t="shared" si="8"/>
        <v>6</v>
      </c>
      <c r="ED7" s="62">
        <f t="shared" si="9"/>
        <v>0.66666666666666663</v>
      </c>
    </row>
    <row r="8" spans="1:134" ht="28.5" x14ac:dyDescent="0.25">
      <c r="A8" s="75" t="s">
        <v>22</v>
      </c>
      <c r="B8" s="51" t="s">
        <v>20</v>
      </c>
      <c r="C8" s="51"/>
      <c r="D8" s="51" t="s">
        <v>20</v>
      </c>
      <c r="E8" s="51"/>
      <c r="F8" s="51" t="s">
        <v>20</v>
      </c>
      <c r="G8" s="51"/>
      <c r="H8" s="51" t="s">
        <v>20</v>
      </c>
      <c r="I8" s="51"/>
      <c r="J8" s="51" t="s">
        <v>20</v>
      </c>
      <c r="K8" s="51"/>
      <c r="L8" s="51" t="s">
        <v>20</v>
      </c>
      <c r="M8" s="51"/>
      <c r="N8" s="51" t="s">
        <v>20</v>
      </c>
      <c r="O8" s="51"/>
      <c r="P8" s="51" t="s">
        <v>52</v>
      </c>
      <c r="Q8" s="51"/>
      <c r="R8" s="51" t="s">
        <v>52</v>
      </c>
      <c r="S8" s="51"/>
      <c r="T8" s="51" t="s">
        <v>52</v>
      </c>
      <c r="U8" s="51"/>
      <c r="V8" s="51" t="s">
        <v>52</v>
      </c>
      <c r="W8" s="51"/>
      <c r="X8" s="51" t="s">
        <v>52</v>
      </c>
      <c r="Y8" s="51"/>
      <c r="Z8" s="51" t="s">
        <v>52</v>
      </c>
      <c r="AA8" s="51"/>
      <c r="AB8" s="51" t="s">
        <v>52</v>
      </c>
      <c r="AC8" s="51"/>
      <c r="AD8" s="51" t="s">
        <v>96</v>
      </c>
      <c r="AF8" s="51"/>
      <c r="AG8" s="51"/>
      <c r="AH8" s="51"/>
      <c r="AI8" s="51"/>
      <c r="AJ8" s="51"/>
      <c r="AK8" s="51"/>
      <c r="AL8" s="51"/>
      <c r="AM8" s="51"/>
      <c r="AN8" s="51"/>
      <c r="AO8" s="51"/>
      <c r="AP8" s="51"/>
      <c r="AQ8" s="51"/>
      <c r="AR8" s="14" t="s">
        <v>52</v>
      </c>
      <c r="AS8" s="51"/>
      <c r="AT8" s="14" t="s">
        <v>52</v>
      </c>
      <c r="AU8" s="51"/>
      <c r="AV8" s="14" t="s">
        <v>52</v>
      </c>
      <c r="AW8" s="51"/>
      <c r="AX8" s="14" t="s">
        <v>52</v>
      </c>
      <c r="AY8" s="51"/>
      <c r="AZ8" s="14" t="s">
        <v>52</v>
      </c>
      <c r="BA8" s="51"/>
      <c r="BB8" s="14" t="s">
        <v>52</v>
      </c>
      <c r="BC8" s="51"/>
      <c r="BD8" s="14" t="s">
        <v>52</v>
      </c>
      <c r="BE8" s="51"/>
      <c r="BF8" s="22" t="s">
        <v>80</v>
      </c>
      <c r="BG8" s="22" t="s">
        <v>80</v>
      </c>
      <c r="BH8" s="22" t="s">
        <v>80</v>
      </c>
      <c r="BI8" s="22" t="s">
        <v>80</v>
      </c>
      <c r="BJ8" s="22" t="s">
        <v>80</v>
      </c>
      <c r="BK8" s="22" t="s">
        <v>80</v>
      </c>
      <c r="BL8" s="22" t="s">
        <v>80</v>
      </c>
      <c r="BM8" s="22" t="s">
        <v>80</v>
      </c>
      <c r="BN8" s="22" t="s">
        <v>80</v>
      </c>
      <c r="BO8" s="22" t="s">
        <v>80</v>
      </c>
      <c r="BP8" s="22" t="s">
        <v>80</v>
      </c>
      <c r="BQ8" s="26"/>
      <c r="BR8" s="29"/>
      <c r="BS8" s="51"/>
      <c r="BT8" s="51"/>
      <c r="BU8" s="51"/>
      <c r="BV8" s="51"/>
      <c r="BW8" s="51"/>
      <c r="BX8" s="51"/>
      <c r="BY8" s="51"/>
      <c r="BZ8" s="51"/>
      <c r="CA8" s="51"/>
      <c r="CB8" s="51"/>
      <c r="CC8" s="51"/>
      <c r="CD8" s="51"/>
      <c r="CE8" s="51"/>
      <c r="CG8" s="51"/>
      <c r="CH8" s="51"/>
      <c r="CI8" s="51"/>
      <c r="CJ8" s="51"/>
      <c r="CK8" s="51"/>
      <c r="CL8" s="51"/>
      <c r="CM8" s="51"/>
      <c r="CN8" s="51"/>
      <c r="CO8" s="51"/>
      <c r="CP8" s="51"/>
      <c r="CQ8" s="51"/>
      <c r="CR8" s="51"/>
      <c r="CS8" s="60" t="s">
        <v>52</v>
      </c>
      <c r="CT8" s="58"/>
      <c r="CU8" s="60" t="s">
        <v>52</v>
      </c>
      <c r="CV8" s="58"/>
      <c r="CW8" s="60" t="s">
        <v>52</v>
      </c>
      <c r="CX8" s="58"/>
      <c r="CY8" s="60" t="s">
        <v>52</v>
      </c>
      <c r="CZ8" s="58"/>
      <c r="DA8" s="60" t="s">
        <v>52</v>
      </c>
      <c r="DB8" s="58"/>
      <c r="DC8" s="60" t="s">
        <v>52</v>
      </c>
      <c r="DD8" s="58"/>
      <c r="DE8" s="60"/>
      <c r="DF8" s="58"/>
      <c r="DG8" s="51" t="s">
        <v>52</v>
      </c>
      <c r="DH8" s="51"/>
      <c r="DI8" s="51" t="s">
        <v>20</v>
      </c>
      <c r="DJ8" s="51"/>
      <c r="DK8" s="51" t="s">
        <v>20</v>
      </c>
      <c r="DL8" s="51"/>
      <c r="DM8" s="51" t="s">
        <v>20</v>
      </c>
      <c r="DN8" s="51"/>
      <c r="DO8" s="51" t="s">
        <v>20</v>
      </c>
      <c r="DP8" s="51"/>
      <c r="DQ8" s="51" t="s">
        <v>20</v>
      </c>
      <c r="DR8" s="51"/>
      <c r="DS8" s="51"/>
      <c r="DT8" s="51"/>
      <c r="DU8" s="57">
        <f t="shared" si="0"/>
        <v>7</v>
      </c>
      <c r="DV8" s="61">
        <f t="shared" si="1"/>
        <v>0.77777777777777779</v>
      </c>
      <c r="DW8" s="57">
        <f t="shared" si="2"/>
        <v>6</v>
      </c>
      <c r="DX8" s="62">
        <f t="shared" si="3"/>
        <v>0.66666666666666663</v>
      </c>
      <c r="DY8" s="57">
        <f t="shared" si="4"/>
        <v>6</v>
      </c>
      <c r="DZ8" s="62">
        <f t="shared" si="5"/>
        <v>0.66666666666666663</v>
      </c>
      <c r="EA8" s="57">
        <f t="shared" si="6"/>
        <v>6</v>
      </c>
      <c r="EB8" s="62">
        <f t="shared" si="7"/>
        <v>0.66666666666666663</v>
      </c>
      <c r="EC8" s="57">
        <f t="shared" si="8"/>
        <v>6</v>
      </c>
      <c r="ED8" s="62">
        <f t="shared" si="9"/>
        <v>0.66666666666666663</v>
      </c>
    </row>
    <row r="9" spans="1:134" ht="128.25" x14ac:dyDescent="0.25">
      <c r="A9" s="77" t="s">
        <v>23</v>
      </c>
      <c r="B9" s="51" t="s">
        <v>20</v>
      </c>
      <c r="C9" s="51"/>
      <c r="D9" s="51" t="s">
        <v>20</v>
      </c>
      <c r="E9" s="51"/>
      <c r="F9" s="51" t="s">
        <v>20</v>
      </c>
      <c r="G9" s="51"/>
      <c r="H9" s="51" t="s">
        <v>20</v>
      </c>
      <c r="I9" s="51"/>
      <c r="J9" s="51" t="s">
        <v>20</v>
      </c>
      <c r="K9" s="51"/>
      <c r="L9" s="51" t="s">
        <v>20</v>
      </c>
      <c r="M9" s="51"/>
      <c r="N9" s="51" t="s">
        <v>20</v>
      </c>
      <c r="O9" s="51"/>
      <c r="P9" s="51" t="s">
        <v>52</v>
      </c>
      <c r="Q9" s="51"/>
      <c r="R9" s="51" t="s">
        <v>52</v>
      </c>
      <c r="S9" s="51"/>
      <c r="T9" s="51" t="s">
        <v>52</v>
      </c>
      <c r="U9" s="51" t="s">
        <v>58</v>
      </c>
      <c r="V9" s="51" t="s">
        <v>52</v>
      </c>
      <c r="W9" s="51"/>
      <c r="X9" s="51" t="s">
        <v>52</v>
      </c>
      <c r="Y9" s="51"/>
      <c r="Z9" s="51" t="s">
        <v>52</v>
      </c>
      <c r="AA9" s="51"/>
      <c r="AB9" s="51" t="s">
        <v>52</v>
      </c>
      <c r="AC9" s="51"/>
      <c r="AD9" s="51" t="s">
        <v>52</v>
      </c>
      <c r="AE9" s="51" t="s">
        <v>97</v>
      </c>
      <c r="AF9" s="51" t="s">
        <v>52</v>
      </c>
      <c r="AG9" s="51"/>
      <c r="AH9" s="51" t="s">
        <v>52</v>
      </c>
      <c r="AI9" s="51"/>
      <c r="AJ9" s="51" t="s">
        <v>52</v>
      </c>
      <c r="AK9" s="51"/>
      <c r="AL9" s="51" t="s">
        <v>52</v>
      </c>
      <c r="AM9" s="51"/>
      <c r="AN9" s="51" t="s">
        <v>52</v>
      </c>
      <c r="AO9" s="51"/>
      <c r="AP9" s="51" t="s">
        <v>52</v>
      </c>
      <c r="AQ9" s="51"/>
      <c r="AR9" s="14" t="s">
        <v>52</v>
      </c>
      <c r="AS9" s="51"/>
      <c r="AT9" s="14" t="s">
        <v>52</v>
      </c>
      <c r="AU9" s="51"/>
      <c r="AV9" s="14" t="s">
        <v>52</v>
      </c>
      <c r="AW9" s="51"/>
      <c r="AX9" s="14" t="s">
        <v>52</v>
      </c>
      <c r="AY9" s="51"/>
      <c r="AZ9" s="14" t="s">
        <v>52</v>
      </c>
      <c r="BA9" s="51"/>
      <c r="BB9" s="14" t="s">
        <v>52</v>
      </c>
      <c r="BC9" s="51"/>
      <c r="BD9" s="14" t="s">
        <v>52</v>
      </c>
      <c r="BE9" s="51"/>
      <c r="BF9" s="22" t="s">
        <v>80</v>
      </c>
      <c r="BG9" s="51"/>
      <c r="BH9" s="51"/>
      <c r="BI9" s="51"/>
      <c r="BJ9" s="51"/>
      <c r="BK9" s="51"/>
      <c r="BL9" s="51"/>
      <c r="BM9" s="51"/>
      <c r="BN9" s="51"/>
      <c r="BO9" s="51"/>
      <c r="BP9" s="51"/>
      <c r="BQ9" s="26" t="s">
        <v>52</v>
      </c>
      <c r="BR9" s="27"/>
      <c r="BS9" s="26" t="s">
        <v>52</v>
      </c>
      <c r="BT9" s="51"/>
      <c r="BU9" s="26" t="s">
        <v>52</v>
      </c>
      <c r="BV9" s="51"/>
      <c r="BW9" s="26" t="s">
        <v>52</v>
      </c>
      <c r="BX9" s="51"/>
      <c r="BY9" s="26" t="s">
        <v>52</v>
      </c>
      <c r="BZ9" s="51"/>
      <c r="CA9" s="26" t="s">
        <v>52</v>
      </c>
      <c r="CB9" s="51"/>
      <c r="CC9" s="26" t="s">
        <v>52</v>
      </c>
      <c r="CD9" s="51"/>
      <c r="CE9" s="51" t="s">
        <v>52</v>
      </c>
      <c r="CG9" s="51" t="s">
        <v>52</v>
      </c>
      <c r="CH9" s="51"/>
      <c r="CI9" s="51" t="s">
        <v>52</v>
      </c>
      <c r="CJ9" s="51"/>
      <c r="CK9" s="51" t="s">
        <v>52</v>
      </c>
      <c r="CL9" s="51"/>
      <c r="CM9" s="51" t="s">
        <v>52</v>
      </c>
      <c r="CN9" s="51"/>
      <c r="CO9" s="51" t="s">
        <v>52</v>
      </c>
      <c r="CP9" s="51"/>
      <c r="CQ9" s="51" t="s">
        <v>52</v>
      </c>
      <c r="CR9" s="51"/>
      <c r="CS9" s="60" t="s">
        <v>52</v>
      </c>
      <c r="CT9" s="58"/>
      <c r="CU9" s="60" t="s">
        <v>52</v>
      </c>
      <c r="CV9" s="58"/>
      <c r="CW9" s="60" t="s">
        <v>52</v>
      </c>
      <c r="CX9" s="58"/>
      <c r="CY9" s="60" t="s">
        <v>52</v>
      </c>
      <c r="CZ9" s="58"/>
      <c r="DA9" s="60" t="s">
        <v>52</v>
      </c>
      <c r="DB9" s="58"/>
      <c r="DC9" s="60" t="s">
        <v>52</v>
      </c>
      <c r="DD9" s="58" t="s">
        <v>134</v>
      </c>
      <c r="DE9" s="60"/>
      <c r="DF9" s="58"/>
      <c r="DG9" s="51" t="s">
        <v>20</v>
      </c>
      <c r="DH9" s="51"/>
      <c r="DI9" s="51" t="s">
        <v>20</v>
      </c>
      <c r="DJ9" s="51"/>
      <c r="DK9" s="51" t="s">
        <v>20</v>
      </c>
      <c r="DL9" s="51"/>
      <c r="DM9" s="51" t="s">
        <v>20</v>
      </c>
      <c r="DN9" s="51"/>
      <c r="DO9" s="51" t="s">
        <v>20</v>
      </c>
      <c r="DP9" s="51"/>
      <c r="DQ9" s="51" t="s">
        <v>20</v>
      </c>
      <c r="DR9" s="51"/>
      <c r="DS9" s="51" t="s">
        <v>20</v>
      </c>
      <c r="DT9" s="51"/>
      <c r="DU9" s="57">
        <f t="shared" si="0"/>
        <v>9</v>
      </c>
      <c r="DV9" s="61">
        <f t="shared" si="1"/>
        <v>1</v>
      </c>
      <c r="DW9" s="57">
        <f t="shared" si="2"/>
        <v>8</v>
      </c>
      <c r="DX9" s="62">
        <f t="shared" si="3"/>
        <v>0.88888888888888884</v>
      </c>
      <c r="DY9" s="57">
        <f t="shared" si="4"/>
        <v>8</v>
      </c>
      <c r="DZ9" s="62">
        <f t="shared" si="5"/>
        <v>0.88888888888888884</v>
      </c>
      <c r="EA9" s="57">
        <f t="shared" si="6"/>
        <v>8</v>
      </c>
      <c r="EB9" s="62">
        <f t="shared" si="7"/>
        <v>0.88888888888888884</v>
      </c>
      <c r="EC9" s="57">
        <f t="shared" si="8"/>
        <v>8</v>
      </c>
      <c r="ED9" s="62">
        <f t="shared" si="9"/>
        <v>0.88888888888888884</v>
      </c>
    </row>
    <row r="10" spans="1:134" ht="270" x14ac:dyDescent="0.25">
      <c r="A10" s="79" t="s">
        <v>24</v>
      </c>
      <c r="B10" s="52" t="s">
        <v>20</v>
      </c>
      <c r="C10" s="52"/>
      <c r="D10" s="52" t="s">
        <v>20</v>
      </c>
      <c r="E10" s="52"/>
      <c r="F10" s="52" t="s">
        <v>20</v>
      </c>
      <c r="G10" s="52"/>
      <c r="H10" s="52" t="s">
        <v>20</v>
      </c>
      <c r="I10" s="52"/>
      <c r="J10" s="52" t="s">
        <v>20</v>
      </c>
      <c r="K10" s="52"/>
      <c r="L10" s="52" t="s">
        <v>20</v>
      </c>
      <c r="M10" s="52"/>
      <c r="N10" s="52" t="s">
        <v>20</v>
      </c>
      <c r="O10" s="52"/>
      <c r="P10" s="52" t="s">
        <v>52</v>
      </c>
      <c r="Q10" s="52" t="s">
        <v>59</v>
      </c>
      <c r="R10" s="52" t="s">
        <v>52</v>
      </c>
      <c r="S10" s="52" t="s">
        <v>59</v>
      </c>
      <c r="T10" s="52"/>
      <c r="U10" s="52" t="s">
        <v>60</v>
      </c>
      <c r="V10" s="52"/>
      <c r="W10" s="52" t="s">
        <v>60</v>
      </c>
      <c r="X10" s="52"/>
      <c r="Y10" s="52" t="s">
        <v>60</v>
      </c>
      <c r="Z10" s="52"/>
      <c r="AA10" s="52" t="s">
        <v>61</v>
      </c>
      <c r="AB10" s="52"/>
      <c r="AC10" s="52" t="s">
        <v>62</v>
      </c>
      <c r="AD10" s="52" t="s">
        <v>52</v>
      </c>
      <c r="AE10" s="52" t="s">
        <v>98</v>
      </c>
      <c r="AF10" s="52" t="s">
        <v>52</v>
      </c>
      <c r="AG10" s="52"/>
      <c r="AH10" s="52" t="s">
        <v>99</v>
      </c>
      <c r="AI10" s="52" t="s">
        <v>100</v>
      </c>
      <c r="AJ10" s="52" t="s">
        <v>99</v>
      </c>
      <c r="AK10" s="52"/>
      <c r="AL10" s="52" t="s">
        <v>99</v>
      </c>
      <c r="AM10" s="52"/>
      <c r="AN10" s="52" t="s">
        <v>99</v>
      </c>
      <c r="AO10" s="52"/>
      <c r="AP10" s="52" t="s">
        <v>99</v>
      </c>
      <c r="AQ10" s="52"/>
      <c r="AR10" s="15" t="s">
        <v>52</v>
      </c>
      <c r="AS10" s="52"/>
      <c r="AT10" s="15" t="s">
        <v>52</v>
      </c>
      <c r="AU10" s="52"/>
      <c r="AV10" s="15" t="s">
        <v>52</v>
      </c>
      <c r="AW10" s="52"/>
      <c r="AX10" s="15" t="s">
        <v>52</v>
      </c>
      <c r="AY10" s="52"/>
      <c r="AZ10" s="15" t="s">
        <v>52</v>
      </c>
      <c r="BA10" s="52"/>
      <c r="BB10" s="15" t="s">
        <v>52</v>
      </c>
      <c r="BC10" s="52"/>
      <c r="BD10" s="15" t="s">
        <v>52</v>
      </c>
      <c r="BE10" s="52"/>
      <c r="BF10" s="22" t="s">
        <v>80</v>
      </c>
      <c r="BG10" s="52"/>
      <c r="BH10" s="52"/>
      <c r="BI10" s="52"/>
      <c r="BJ10" s="52"/>
      <c r="BK10" s="52"/>
      <c r="BL10" s="52"/>
      <c r="BM10" s="52"/>
      <c r="BN10" s="52"/>
      <c r="BO10" s="52"/>
      <c r="BP10" s="52"/>
      <c r="BQ10" s="30" t="s">
        <v>52</v>
      </c>
      <c r="BR10" s="31" t="s">
        <v>117</v>
      </c>
      <c r="BS10" s="52"/>
      <c r="BT10" s="52"/>
      <c r="BU10" s="52"/>
      <c r="BV10" s="52"/>
      <c r="BW10" s="52"/>
      <c r="BX10" s="52"/>
      <c r="BY10" s="52"/>
      <c r="BZ10" s="52"/>
      <c r="CA10" s="52"/>
      <c r="CB10" s="52"/>
      <c r="CC10" s="52"/>
      <c r="CD10" s="52"/>
      <c r="CE10" s="52" t="s">
        <v>52</v>
      </c>
      <c r="CG10" s="52" t="s">
        <v>52</v>
      </c>
      <c r="CH10" s="52"/>
      <c r="CI10" s="52" t="s">
        <v>52</v>
      </c>
      <c r="CJ10" s="52"/>
      <c r="CK10" s="52" t="s">
        <v>52</v>
      </c>
      <c r="CL10" s="52"/>
      <c r="CM10" s="52" t="s">
        <v>52</v>
      </c>
      <c r="CN10" s="52"/>
      <c r="CO10" s="52" t="s">
        <v>52</v>
      </c>
      <c r="CP10" s="52"/>
      <c r="CQ10" s="52"/>
      <c r="CR10" s="52"/>
      <c r="CS10" s="45" t="s">
        <v>52</v>
      </c>
      <c r="CT10" s="42"/>
      <c r="CU10" s="45" t="s">
        <v>52</v>
      </c>
      <c r="CV10" s="42"/>
      <c r="CW10" s="45" t="s">
        <v>52</v>
      </c>
      <c r="CX10" s="42"/>
      <c r="CY10" s="45" t="s">
        <v>52</v>
      </c>
      <c r="CZ10" s="42"/>
      <c r="DA10" s="45" t="s">
        <v>52</v>
      </c>
      <c r="DB10" s="42"/>
      <c r="DC10" s="60" t="s">
        <v>52</v>
      </c>
      <c r="DD10" s="42"/>
      <c r="DE10" s="45"/>
      <c r="DF10" s="42"/>
      <c r="DG10" s="52" t="s">
        <v>20</v>
      </c>
      <c r="DH10" s="52"/>
      <c r="DI10" s="52" t="s">
        <v>20</v>
      </c>
      <c r="DJ10" s="52"/>
      <c r="DK10" s="52" t="s">
        <v>20</v>
      </c>
      <c r="DL10" s="52"/>
      <c r="DM10" s="52" t="s">
        <v>20</v>
      </c>
      <c r="DN10" s="52"/>
      <c r="DO10" s="52" t="s">
        <v>20</v>
      </c>
      <c r="DP10" s="52"/>
      <c r="DQ10" s="52" t="s">
        <v>20</v>
      </c>
      <c r="DR10" s="52"/>
      <c r="DS10" s="52" t="s">
        <v>20</v>
      </c>
      <c r="DT10" s="56" t="s">
        <v>155</v>
      </c>
      <c r="DU10" s="57">
        <f t="shared" si="0"/>
        <v>9</v>
      </c>
      <c r="DV10" s="61">
        <f t="shared" si="1"/>
        <v>1</v>
      </c>
      <c r="DW10" s="57">
        <f t="shared" si="2"/>
        <v>7</v>
      </c>
      <c r="DX10" s="62">
        <f t="shared" si="3"/>
        <v>0.77777777777777779</v>
      </c>
      <c r="DY10" s="57">
        <f t="shared" si="4"/>
        <v>6</v>
      </c>
      <c r="DZ10" s="62">
        <f t="shared" si="5"/>
        <v>0.66666666666666663</v>
      </c>
      <c r="EA10" s="57">
        <f t="shared" si="6"/>
        <v>6</v>
      </c>
      <c r="EB10" s="62">
        <f t="shared" si="7"/>
        <v>0.66666666666666663</v>
      </c>
      <c r="EC10" s="57">
        <f t="shared" si="8"/>
        <v>6</v>
      </c>
      <c r="ED10" s="62">
        <f t="shared" si="9"/>
        <v>0.66666666666666663</v>
      </c>
    </row>
    <row r="11" spans="1:134" ht="85.5" x14ac:dyDescent="0.25">
      <c r="A11" s="76" t="s">
        <v>25</v>
      </c>
      <c r="B11" s="51"/>
      <c r="C11" s="51"/>
      <c r="D11" s="51"/>
      <c r="E11" s="51"/>
      <c r="F11" s="51"/>
      <c r="G11" s="51"/>
      <c r="H11" s="51"/>
      <c r="I11" s="51"/>
      <c r="J11" s="51"/>
      <c r="K11" s="51"/>
      <c r="L11" s="51"/>
      <c r="M11" s="51"/>
      <c r="N11" s="51"/>
      <c r="O11" s="51"/>
      <c r="P11" s="51"/>
      <c r="Q11" s="51" t="s">
        <v>63</v>
      </c>
      <c r="R11" s="51"/>
      <c r="S11" s="51" t="s">
        <v>63</v>
      </c>
      <c r="T11" s="51"/>
      <c r="U11" s="51" t="s">
        <v>64</v>
      </c>
      <c r="V11" s="51"/>
      <c r="W11" s="51" t="s">
        <v>65</v>
      </c>
      <c r="X11" s="51"/>
      <c r="Y11" s="51" t="s">
        <v>65</v>
      </c>
      <c r="Z11" s="51"/>
      <c r="AA11" s="51" t="s">
        <v>65</v>
      </c>
      <c r="AB11" s="51"/>
      <c r="AC11" s="51"/>
      <c r="AD11" s="51" t="s">
        <v>101</v>
      </c>
      <c r="AF11" s="51"/>
      <c r="AG11" s="51"/>
      <c r="AH11" s="51"/>
      <c r="AI11" s="51"/>
      <c r="AJ11" s="51"/>
      <c r="AK11" s="51"/>
      <c r="AL11" s="51"/>
      <c r="AM11" s="51"/>
      <c r="AN11" s="51"/>
      <c r="AO11" s="51"/>
      <c r="AP11" s="51"/>
      <c r="AQ11" s="51"/>
      <c r="AR11" s="14" t="s">
        <v>52</v>
      </c>
      <c r="AS11" s="51"/>
      <c r="AT11" s="14" t="s">
        <v>52</v>
      </c>
      <c r="AU11" s="51"/>
      <c r="AV11" s="14"/>
      <c r="AW11" s="51"/>
      <c r="AX11" s="14"/>
      <c r="AY11" s="51"/>
      <c r="AZ11" s="14" t="s">
        <v>52</v>
      </c>
      <c r="BA11" s="51"/>
      <c r="BB11" s="14" t="s">
        <v>52</v>
      </c>
      <c r="BC11" s="51"/>
      <c r="BD11" s="14"/>
      <c r="BE11" s="51"/>
      <c r="BF11" s="22" t="s">
        <v>80</v>
      </c>
      <c r="BG11" s="51"/>
      <c r="BH11" s="51"/>
      <c r="BI11" s="51"/>
      <c r="BJ11" s="51"/>
      <c r="BK11" s="51"/>
      <c r="BL11" s="51"/>
      <c r="BM11" s="51"/>
      <c r="BN11" s="51"/>
      <c r="BO11" s="51"/>
      <c r="BP11" s="51"/>
      <c r="BQ11" s="26"/>
      <c r="BR11" s="27"/>
      <c r="BS11" s="30"/>
      <c r="BT11" s="51"/>
      <c r="BU11" s="30"/>
      <c r="BV11" s="51"/>
      <c r="BW11" s="51"/>
      <c r="BX11" s="51"/>
      <c r="BY11" s="51"/>
      <c r="BZ11" s="51"/>
      <c r="CA11" s="51"/>
      <c r="CB11" s="51"/>
      <c r="CC11" s="51"/>
      <c r="CD11" s="51"/>
      <c r="CE11" s="51"/>
      <c r="CG11" s="51"/>
      <c r="CH11" s="51"/>
      <c r="CI11" s="51"/>
      <c r="CJ11" s="51"/>
      <c r="CK11" s="51"/>
      <c r="CL11" s="51"/>
      <c r="CM11" s="51"/>
      <c r="CN11" s="51"/>
      <c r="CO11" s="51"/>
      <c r="CP11" s="51"/>
      <c r="CQ11" s="51"/>
      <c r="CR11" s="51"/>
      <c r="CS11" s="60" t="s">
        <v>52</v>
      </c>
      <c r="CT11" s="58"/>
      <c r="CU11" s="60" t="s">
        <v>52</v>
      </c>
      <c r="CV11" s="58"/>
      <c r="CW11" s="60" t="s">
        <v>52</v>
      </c>
      <c r="CX11" s="58"/>
      <c r="CY11" s="60" t="s">
        <v>52</v>
      </c>
      <c r="CZ11" s="58"/>
      <c r="DA11" s="60" t="s">
        <v>52</v>
      </c>
      <c r="DB11" s="58"/>
      <c r="DC11" s="60" t="s">
        <v>52</v>
      </c>
      <c r="DD11" s="58"/>
      <c r="DE11" s="60"/>
      <c r="DF11" s="58"/>
      <c r="DG11" s="51" t="s">
        <v>20</v>
      </c>
      <c r="DH11" s="51"/>
      <c r="DI11" s="51" t="s">
        <v>20</v>
      </c>
      <c r="DJ11" s="51"/>
      <c r="DK11" s="51" t="s">
        <v>20</v>
      </c>
      <c r="DL11" s="51"/>
      <c r="DM11" s="51" t="s">
        <v>20</v>
      </c>
      <c r="DN11" s="51"/>
      <c r="DO11" s="51" t="s">
        <v>20</v>
      </c>
      <c r="DP11" s="51"/>
      <c r="DQ11" s="51" t="s">
        <v>20</v>
      </c>
      <c r="DR11" s="51"/>
      <c r="DS11" s="51" t="s">
        <v>20</v>
      </c>
      <c r="DT11" s="51"/>
      <c r="DU11" s="57">
        <f t="shared" si="0"/>
        <v>5</v>
      </c>
      <c r="DV11" s="61">
        <f t="shared" si="1"/>
        <v>0.55555555555555558</v>
      </c>
      <c r="DW11" s="57">
        <f t="shared" si="2"/>
        <v>3</v>
      </c>
      <c r="DX11" s="62">
        <f t="shared" si="3"/>
        <v>0.33333333333333331</v>
      </c>
      <c r="DY11" s="57">
        <f t="shared" si="4"/>
        <v>2</v>
      </c>
      <c r="DZ11" s="62">
        <f t="shared" si="5"/>
        <v>0.22222222222222221</v>
      </c>
      <c r="EA11" s="57">
        <f t="shared" si="6"/>
        <v>2</v>
      </c>
      <c r="EB11" s="62">
        <f t="shared" si="7"/>
        <v>0.22222222222222221</v>
      </c>
      <c r="EC11" s="57">
        <f t="shared" si="8"/>
        <v>3</v>
      </c>
      <c r="ED11" s="62">
        <f t="shared" si="9"/>
        <v>0.33333333333333331</v>
      </c>
    </row>
    <row r="12" spans="1:134" ht="142.5" x14ac:dyDescent="0.25">
      <c r="A12" s="51" t="s">
        <v>26</v>
      </c>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14"/>
      <c r="AS12" s="51"/>
      <c r="AT12" s="14"/>
      <c r="AU12" s="51"/>
      <c r="AV12" s="14"/>
      <c r="AW12" s="51"/>
      <c r="AX12" s="14"/>
      <c r="AY12" s="51"/>
      <c r="BA12" s="51" t="s">
        <v>75</v>
      </c>
      <c r="BC12" s="51" t="s">
        <v>76</v>
      </c>
      <c r="BD12" s="14"/>
      <c r="BE12" s="51"/>
      <c r="BF12" s="51"/>
      <c r="BG12" s="51"/>
      <c r="BH12" s="51"/>
      <c r="BI12" s="51"/>
      <c r="BJ12" s="51"/>
      <c r="BK12" s="51"/>
      <c r="BL12" s="51"/>
      <c r="BM12" s="51"/>
      <c r="BN12" s="51"/>
      <c r="BO12" s="51"/>
      <c r="BP12" s="51"/>
      <c r="BQ12" s="26"/>
      <c r="BR12" s="27"/>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60"/>
      <c r="CT12" s="58"/>
      <c r="CU12" s="60"/>
      <c r="CV12" s="58"/>
      <c r="CW12" s="60"/>
      <c r="CX12" s="58"/>
      <c r="CY12" s="60"/>
      <c r="CZ12" s="58"/>
      <c r="DA12" s="60"/>
      <c r="DB12" s="58"/>
      <c r="DC12" s="60"/>
      <c r="DD12" s="58"/>
      <c r="DE12" s="60"/>
      <c r="DF12" s="58"/>
      <c r="DG12" s="51"/>
      <c r="DH12" s="51"/>
      <c r="DI12" s="51"/>
      <c r="DJ12" s="51"/>
      <c r="DK12" s="51"/>
      <c r="DL12" s="51"/>
      <c r="DM12" s="51"/>
      <c r="DN12" s="51"/>
      <c r="DO12" s="51"/>
      <c r="DP12" s="51"/>
      <c r="DQ12" s="51"/>
      <c r="DR12" s="51"/>
      <c r="DS12" s="51"/>
      <c r="DT12" s="51"/>
      <c r="DU12" s="57">
        <f t="shared" si="0"/>
        <v>0</v>
      </c>
      <c r="DV12" s="61">
        <f t="shared" si="1"/>
        <v>0</v>
      </c>
      <c r="DW12" s="57">
        <f t="shared" si="2"/>
        <v>0</v>
      </c>
      <c r="DX12" s="62">
        <f t="shared" si="3"/>
        <v>0</v>
      </c>
      <c r="DY12" s="57">
        <f t="shared" si="4"/>
        <v>0</v>
      </c>
      <c r="DZ12" s="62">
        <f t="shared" si="5"/>
        <v>0</v>
      </c>
      <c r="EA12" s="57">
        <f t="shared" si="6"/>
        <v>0</v>
      </c>
      <c r="EB12" s="62">
        <f t="shared" si="7"/>
        <v>0</v>
      </c>
      <c r="EC12" s="57">
        <f t="shared" si="8"/>
        <v>0</v>
      </c>
      <c r="ED12" s="62">
        <f t="shared" si="9"/>
        <v>0</v>
      </c>
    </row>
    <row r="13" spans="1:134" ht="409.5" x14ac:dyDescent="0.25">
      <c r="A13" s="75" t="s">
        <v>27</v>
      </c>
      <c r="B13" s="51" t="s">
        <v>20</v>
      </c>
      <c r="C13" s="51"/>
      <c r="D13" s="51" t="s">
        <v>20</v>
      </c>
      <c r="E13" s="51"/>
      <c r="F13" s="51" t="s">
        <v>20</v>
      </c>
      <c r="G13" s="51"/>
      <c r="H13" s="51" t="s">
        <v>20</v>
      </c>
      <c r="I13" s="51"/>
      <c r="J13" s="51" t="s">
        <v>20</v>
      </c>
      <c r="K13" s="51"/>
      <c r="L13" s="51" t="s">
        <v>20</v>
      </c>
      <c r="M13" s="51"/>
      <c r="N13" s="51" t="s">
        <v>20</v>
      </c>
      <c r="O13" s="51"/>
      <c r="P13" s="51" t="s">
        <v>52</v>
      </c>
      <c r="Q13" s="51"/>
      <c r="R13" s="51" t="s">
        <v>52</v>
      </c>
      <c r="S13" s="51"/>
      <c r="T13" s="51"/>
      <c r="U13" s="51" t="s">
        <v>66</v>
      </c>
      <c r="V13" s="51"/>
      <c r="W13" s="51" t="s">
        <v>66</v>
      </c>
      <c r="X13" s="51" t="s">
        <v>52</v>
      </c>
      <c r="Y13" s="51" t="s">
        <v>67</v>
      </c>
      <c r="Z13" s="51" t="s">
        <v>52</v>
      </c>
      <c r="AA13" s="51"/>
      <c r="AB13" s="51" t="s">
        <v>52</v>
      </c>
      <c r="AC13" s="51"/>
      <c r="AD13" s="51" t="s">
        <v>52</v>
      </c>
      <c r="AE13" s="51" t="s">
        <v>102</v>
      </c>
      <c r="AF13" s="51"/>
      <c r="AG13" s="51"/>
      <c r="AH13" s="51"/>
      <c r="AI13" s="51"/>
      <c r="AJ13" s="51" t="s">
        <v>52</v>
      </c>
      <c r="AK13" s="51"/>
      <c r="AL13" s="51" t="s">
        <v>52</v>
      </c>
      <c r="AM13" s="51"/>
      <c r="AN13" s="51" t="s">
        <v>52</v>
      </c>
      <c r="AO13" s="51"/>
      <c r="AP13" s="51" t="s">
        <v>52</v>
      </c>
      <c r="AQ13" s="51"/>
      <c r="AR13" s="14" t="s">
        <v>52</v>
      </c>
      <c r="AS13" s="51"/>
      <c r="AT13" s="14" t="s">
        <v>52</v>
      </c>
      <c r="AU13" s="51"/>
      <c r="AV13" s="14" t="s">
        <v>52</v>
      </c>
      <c r="AW13" s="51"/>
      <c r="AX13" s="14" t="s">
        <v>52</v>
      </c>
      <c r="AY13" s="51"/>
      <c r="AZ13" s="14" t="s">
        <v>52</v>
      </c>
      <c r="BA13" s="51"/>
      <c r="BB13" s="14" t="s">
        <v>52</v>
      </c>
      <c r="BC13" s="51"/>
      <c r="BD13" s="14" t="s">
        <v>52</v>
      </c>
      <c r="BE13" s="51"/>
      <c r="BF13" s="22" t="s">
        <v>80</v>
      </c>
      <c r="BG13" s="51"/>
      <c r="BH13" s="51"/>
      <c r="BI13" s="51"/>
      <c r="BJ13" s="51"/>
      <c r="BK13" s="51"/>
      <c r="BL13" s="51"/>
      <c r="BM13" s="51"/>
      <c r="BN13" s="51"/>
      <c r="BO13" s="51"/>
      <c r="BP13" s="51"/>
      <c r="BQ13" s="26" t="s">
        <v>52</v>
      </c>
      <c r="BR13" s="27"/>
      <c r="BS13" s="51"/>
      <c r="BT13" s="51"/>
      <c r="BU13" s="51"/>
      <c r="BV13" s="51"/>
      <c r="BW13" s="51"/>
      <c r="BX13" s="51"/>
      <c r="BY13" s="26" t="s">
        <v>52</v>
      </c>
      <c r="BZ13" s="51"/>
      <c r="CA13" s="26" t="s">
        <v>52</v>
      </c>
      <c r="CB13" s="51"/>
      <c r="CC13" s="51"/>
      <c r="CD13" s="51"/>
      <c r="CE13" s="51" t="s">
        <v>52</v>
      </c>
      <c r="CF13" s="51"/>
      <c r="CG13" s="51"/>
      <c r="CH13" s="51"/>
      <c r="CI13" s="51"/>
      <c r="CJ13" s="51"/>
      <c r="CK13" s="51"/>
      <c r="CL13" s="51"/>
      <c r="CM13" s="51"/>
      <c r="CN13" s="51"/>
      <c r="CO13" s="51" t="s">
        <v>52</v>
      </c>
      <c r="CP13" s="51"/>
      <c r="CQ13" s="51"/>
      <c r="CR13" s="51"/>
      <c r="CS13" s="60" t="s">
        <v>52</v>
      </c>
      <c r="CT13" s="58" t="s">
        <v>135</v>
      </c>
      <c r="CU13" s="60"/>
      <c r="CV13" s="58" t="s">
        <v>136</v>
      </c>
      <c r="CW13" s="60" t="s">
        <v>52</v>
      </c>
      <c r="CX13" s="40" t="s">
        <v>137</v>
      </c>
      <c r="CY13" s="60"/>
      <c r="CZ13" s="58" t="s">
        <v>138</v>
      </c>
      <c r="DA13" s="60"/>
      <c r="DB13" s="58" t="s">
        <v>139</v>
      </c>
      <c r="DC13" s="60" t="s">
        <v>52</v>
      </c>
      <c r="DD13" s="58"/>
      <c r="DE13" s="60"/>
      <c r="DF13" s="58"/>
      <c r="DG13" s="51" t="s">
        <v>20</v>
      </c>
      <c r="DH13" s="51"/>
      <c r="DI13" s="51" t="s">
        <v>20</v>
      </c>
      <c r="DJ13" s="51"/>
      <c r="DK13" s="51" t="s">
        <v>20</v>
      </c>
      <c r="DL13" s="51"/>
      <c r="DM13" s="51" t="s">
        <v>20</v>
      </c>
      <c r="DN13" s="51"/>
      <c r="DO13" s="51" t="s">
        <v>20</v>
      </c>
      <c r="DP13" s="51" t="s">
        <v>98</v>
      </c>
      <c r="DQ13" s="51" t="s">
        <v>52</v>
      </c>
      <c r="DR13" s="51" t="s">
        <v>156</v>
      </c>
      <c r="DS13" s="51"/>
      <c r="DT13" s="51"/>
      <c r="DU13" s="57">
        <f t="shared" si="0"/>
        <v>9</v>
      </c>
      <c r="DV13" s="61">
        <f t="shared" si="1"/>
        <v>1</v>
      </c>
      <c r="DW13" s="57">
        <f t="shared" si="2"/>
        <v>4</v>
      </c>
      <c r="DX13" s="62">
        <f t="shared" si="3"/>
        <v>0.44444444444444442</v>
      </c>
      <c r="DY13" s="57">
        <f t="shared" si="4"/>
        <v>4</v>
      </c>
      <c r="DZ13" s="62">
        <f t="shared" si="5"/>
        <v>0.44444444444444442</v>
      </c>
      <c r="EA13" s="57">
        <f t="shared" si="6"/>
        <v>4</v>
      </c>
      <c r="EB13" s="62">
        <f t="shared" si="7"/>
        <v>0.44444444444444442</v>
      </c>
      <c r="EC13" s="57">
        <f t="shared" si="8"/>
        <v>6</v>
      </c>
      <c r="ED13" s="62">
        <f t="shared" si="9"/>
        <v>0.66666666666666663</v>
      </c>
    </row>
    <row r="14" spans="1:134" ht="409.5" x14ac:dyDescent="0.25">
      <c r="A14" s="76" t="s">
        <v>28</v>
      </c>
      <c r="B14" s="51"/>
      <c r="C14" s="51"/>
      <c r="D14" s="51"/>
      <c r="E14" s="51"/>
      <c r="F14" s="51"/>
      <c r="G14" s="51"/>
      <c r="H14" s="51"/>
      <c r="I14" s="51"/>
      <c r="J14" s="51"/>
      <c r="K14" s="51"/>
      <c r="L14" s="51"/>
      <c r="M14" s="51"/>
      <c r="N14" s="51"/>
      <c r="O14" s="51"/>
      <c r="P14" s="51" t="s">
        <v>52</v>
      </c>
      <c r="Q14" s="51"/>
      <c r="R14" s="51" t="s">
        <v>52</v>
      </c>
      <c r="S14" s="51"/>
      <c r="T14" s="51"/>
      <c r="U14" s="51" t="s">
        <v>66</v>
      </c>
      <c r="V14" s="51"/>
      <c r="W14" s="51" t="s">
        <v>68</v>
      </c>
      <c r="X14" s="51" t="s">
        <v>52</v>
      </c>
      <c r="Y14" s="51"/>
      <c r="Z14" s="51" t="s">
        <v>52</v>
      </c>
      <c r="AA14" s="51"/>
      <c r="AB14" s="51" t="s">
        <v>52</v>
      </c>
      <c r="AC14" s="51"/>
      <c r="AD14" s="51" t="s">
        <v>52</v>
      </c>
      <c r="AE14" s="51"/>
      <c r="AF14" s="51" t="s">
        <v>52</v>
      </c>
      <c r="AG14" s="51"/>
      <c r="AH14" s="51" t="s">
        <v>52</v>
      </c>
      <c r="AI14" s="51" t="s">
        <v>103</v>
      </c>
      <c r="AJ14" s="51" t="s">
        <v>52</v>
      </c>
      <c r="AK14" s="51"/>
      <c r="AL14" s="51" t="s">
        <v>52</v>
      </c>
      <c r="AM14" s="51" t="s">
        <v>104</v>
      </c>
      <c r="AN14" s="51" t="s">
        <v>52</v>
      </c>
      <c r="AO14" s="51"/>
      <c r="AP14" s="51" t="s">
        <v>52</v>
      </c>
      <c r="AQ14" s="51"/>
      <c r="AR14" s="14" t="s">
        <v>52</v>
      </c>
      <c r="AS14" s="51"/>
      <c r="AT14" s="14" t="s">
        <v>52</v>
      </c>
      <c r="AU14" s="51"/>
      <c r="AV14" s="14" t="s">
        <v>52</v>
      </c>
      <c r="AW14" s="51"/>
      <c r="AX14" s="14" t="s">
        <v>52</v>
      </c>
      <c r="AY14" s="51"/>
      <c r="AZ14" s="14" t="s">
        <v>52</v>
      </c>
      <c r="BA14" s="51" t="s">
        <v>77</v>
      </c>
      <c r="BB14" s="14" t="s">
        <v>52</v>
      </c>
      <c r="BC14" s="51" t="s">
        <v>77</v>
      </c>
      <c r="BD14" s="14" t="s">
        <v>52</v>
      </c>
      <c r="BE14" s="51"/>
      <c r="BF14" s="22" t="s">
        <v>80</v>
      </c>
      <c r="BG14" s="51"/>
      <c r="BH14" s="51"/>
      <c r="BI14" s="51"/>
      <c r="BJ14" s="51"/>
      <c r="BK14" s="51"/>
      <c r="BL14" s="51"/>
      <c r="BM14" s="51"/>
      <c r="BN14" s="51"/>
      <c r="BO14" s="51"/>
      <c r="BP14" s="22" t="s">
        <v>80</v>
      </c>
      <c r="BQ14" s="26"/>
      <c r="BR14" s="28" t="s">
        <v>118</v>
      </c>
      <c r="BS14" s="51"/>
      <c r="BT14" s="51"/>
      <c r="BU14" s="51"/>
      <c r="BV14" s="51"/>
      <c r="BW14" s="51"/>
      <c r="BX14" s="51"/>
      <c r="BY14" s="51"/>
      <c r="BZ14" s="51"/>
      <c r="CA14" s="51"/>
      <c r="CB14" s="51"/>
      <c r="CC14" s="51"/>
      <c r="CD14" s="51"/>
      <c r="CE14" s="51" t="s">
        <v>52</v>
      </c>
      <c r="CF14" s="51"/>
      <c r="CG14" s="51" t="s">
        <v>52</v>
      </c>
      <c r="CH14" s="51"/>
      <c r="CI14" s="51" t="s">
        <v>52</v>
      </c>
      <c r="CJ14" s="51"/>
      <c r="CK14" s="51" t="s">
        <v>52</v>
      </c>
      <c r="CL14" s="51"/>
      <c r="CM14" s="51" t="s">
        <v>52</v>
      </c>
      <c r="CN14" s="51"/>
      <c r="CO14" s="51" t="s">
        <v>52</v>
      </c>
      <c r="CP14" s="51"/>
      <c r="CQ14" s="51" t="s">
        <v>52</v>
      </c>
      <c r="CR14" s="51"/>
      <c r="CS14" s="60" t="s">
        <v>52</v>
      </c>
      <c r="CT14" s="58"/>
      <c r="CU14" s="60" t="s">
        <v>52</v>
      </c>
      <c r="CV14" s="58"/>
      <c r="CW14" s="60" t="s">
        <v>52</v>
      </c>
      <c r="CX14" s="40" t="s">
        <v>137</v>
      </c>
      <c r="CY14" s="60"/>
      <c r="CZ14" s="58" t="s">
        <v>140</v>
      </c>
      <c r="DA14" s="60"/>
      <c r="DB14" s="58" t="s">
        <v>141</v>
      </c>
      <c r="DC14" s="60"/>
      <c r="DD14" s="58" t="s">
        <v>142</v>
      </c>
      <c r="DE14" s="60"/>
      <c r="DF14" s="58"/>
      <c r="DG14" s="51" t="s">
        <v>52</v>
      </c>
      <c r="DH14" s="51"/>
      <c r="DI14" s="51" t="s">
        <v>52</v>
      </c>
      <c r="DJ14" s="51"/>
      <c r="DK14" s="51" t="s">
        <v>52</v>
      </c>
      <c r="DL14" s="51"/>
      <c r="DM14" s="51" t="s">
        <v>52</v>
      </c>
      <c r="DN14" s="51" t="s">
        <v>157</v>
      </c>
      <c r="DO14" s="51" t="s">
        <v>52</v>
      </c>
      <c r="DP14" s="51" t="s">
        <v>157</v>
      </c>
      <c r="DQ14" s="51"/>
      <c r="DR14" s="51" t="s">
        <v>158</v>
      </c>
      <c r="DS14" s="51"/>
      <c r="DT14" s="51"/>
      <c r="DU14" s="57">
        <f t="shared" si="0"/>
        <v>7</v>
      </c>
      <c r="DV14" s="61">
        <f t="shared" si="1"/>
        <v>0.77777777777777779</v>
      </c>
      <c r="DW14" s="57">
        <f t="shared" si="2"/>
        <v>6</v>
      </c>
      <c r="DX14" s="62">
        <f t="shared" si="3"/>
        <v>0.66666666666666663</v>
      </c>
      <c r="DY14" s="57">
        <f t="shared" si="4"/>
        <v>5</v>
      </c>
      <c r="DZ14" s="62">
        <f t="shared" si="5"/>
        <v>0.55555555555555558</v>
      </c>
      <c r="EA14" s="57">
        <f t="shared" si="6"/>
        <v>4</v>
      </c>
      <c r="EB14" s="62">
        <f t="shared" si="7"/>
        <v>0.44444444444444442</v>
      </c>
      <c r="EC14" s="57">
        <f t="shared" si="8"/>
        <v>5</v>
      </c>
      <c r="ED14" s="62">
        <f t="shared" si="9"/>
        <v>0.55555555555555558</v>
      </c>
    </row>
    <row r="15" spans="1:134" x14ac:dyDescent="0.25">
      <c r="A15" s="51" t="s">
        <v>29</v>
      </c>
      <c r="B15" s="51"/>
      <c r="C15" s="51"/>
      <c r="D15" s="51"/>
      <c r="E15" s="51"/>
      <c r="F15" s="51"/>
      <c r="G15" s="51"/>
      <c r="H15" s="51"/>
      <c r="I15" s="51"/>
      <c r="J15" s="51"/>
      <c r="K15" s="51"/>
      <c r="L15" s="51"/>
      <c r="M15" s="51"/>
      <c r="N15" s="51"/>
      <c r="O15" s="51"/>
      <c r="P15" s="51"/>
      <c r="Q15" s="51" t="s">
        <v>60</v>
      </c>
      <c r="R15" s="51"/>
      <c r="S15" s="51" t="s">
        <v>60</v>
      </c>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14" t="s">
        <v>52</v>
      </c>
      <c r="AS15" s="51"/>
      <c r="AT15" s="14" t="s">
        <v>52</v>
      </c>
      <c r="AU15" s="51"/>
      <c r="AV15" s="14"/>
      <c r="AW15" s="51"/>
      <c r="AX15" s="14"/>
      <c r="AY15" s="51"/>
      <c r="AZ15" s="14" t="s">
        <v>52</v>
      </c>
      <c r="BA15" s="51"/>
      <c r="BB15" s="14" t="s">
        <v>52</v>
      </c>
      <c r="BC15" s="51"/>
      <c r="BD15" s="14" t="s">
        <v>52</v>
      </c>
      <c r="BE15" s="51"/>
      <c r="BF15" s="51"/>
      <c r="BG15" s="51"/>
      <c r="BH15" s="51"/>
      <c r="BI15" s="51"/>
      <c r="BJ15" s="51"/>
      <c r="BK15" s="51"/>
      <c r="BL15" s="51"/>
      <c r="BM15" s="51"/>
      <c r="BN15" s="51"/>
      <c r="BO15" s="51"/>
      <c r="BP15" s="51"/>
      <c r="BQ15" s="26" t="s">
        <v>52</v>
      </c>
      <c r="BR15" s="27"/>
      <c r="BS15" s="26" t="s">
        <v>52</v>
      </c>
      <c r="BT15" s="51"/>
      <c r="BU15" s="26" t="s">
        <v>52</v>
      </c>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60"/>
      <c r="CT15" s="58"/>
      <c r="CU15" s="60"/>
      <c r="CV15" s="58"/>
      <c r="CW15" s="60"/>
      <c r="CX15" s="58"/>
      <c r="CY15" s="60"/>
      <c r="CZ15" s="58"/>
      <c r="DA15" s="60"/>
      <c r="DB15" s="58"/>
      <c r="DC15" s="60"/>
      <c r="DD15" s="58"/>
      <c r="DE15" s="60"/>
      <c r="DF15" s="58"/>
      <c r="DG15" s="51"/>
      <c r="DH15" s="51"/>
      <c r="DI15" s="51"/>
      <c r="DJ15" s="51"/>
      <c r="DK15" s="51"/>
      <c r="DL15" s="51"/>
      <c r="DM15" s="51"/>
      <c r="DN15" s="51"/>
      <c r="DO15" s="51"/>
      <c r="DP15" s="51"/>
      <c r="DQ15" s="51"/>
      <c r="DR15" s="51"/>
      <c r="DS15" s="51"/>
      <c r="DT15" s="51"/>
      <c r="DU15" s="57">
        <f t="shared" si="0"/>
        <v>2</v>
      </c>
      <c r="DV15" s="61">
        <f t="shared" si="1"/>
        <v>0.22222222222222221</v>
      </c>
      <c r="DW15" s="57">
        <f t="shared" si="2"/>
        <v>2</v>
      </c>
      <c r="DX15" s="62">
        <f t="shared" si="3"/>
        <v>0.22222222222222221</v>
      </c>
      <c r="DY15" s="57">
        <f t="shared" si="4"/>
        <v>1</v>
      </c>
      <c r="DZ15" s="62">
        <f t="shared" si="5"/>
        <v>0.1111111111111111</v>
      </c>
      <c r="EA15" s="57">
        <f t="shared" si="6"/>
        <v>0</v>
      </c>
      <c r="EB15" s="62">
        <f t="shared" si="7"/>
        <v>0</v>
      </c>
      <c r="EC15" s="57">
        <f t="shared" si="8"/>
        <v>1</v>
      </c>
      <c r="ED15" s="62">
        <f t="shared" si="9"/>
        <v>0.1111111111111111</v>
      </c>
    </row>
    <row r="16" spans="1:134" ht="99.75" x14ac:dyDescent="0.25">
      <c r="A16" s="75" t="s">
        <v>30</v>
      </c>
      <c r="B16" s="51" t="s">
        <v>20</v>
      </c>
      <c r="C16" s="51"/>
      <c r="D16" s="51" t="s">
        <v>20</v>
      </c>
      <c r="E16" s="51"/>
      <c r="F16" s="51" t="s">
        <v>20</v>
      </c>
      <c r="G16" s="51"/>
      <c r="H16" s="51" t="s">
        <v>20</v>
      </c>
      <c r="I16" s="51"/>
      <c r="J16" s="51" t="s">
        <v>20</v>
      </c>
      <c r="K16" s="51"/>
      <c r="L16" s="51" t="s">
        <v>20</v>
      </c>
      <c r="M16" s="51"/>
      <c r="N16" s="51" t="s">
        <v>20</v>
      </c>
      <c r="O16" s="51"/>
      <c r="P16" s="51" t="s">
        <v>52</v>
      </c>
      <c r="Q16" s="51"/>
      <c r="R16" s="51" t="s">
        <v>52</v>
      </c>
      <c r="S16" s="51"/>
      <c r="T16" s="51"/>
      <c r="U16" s="51"/>
      <c r="V16" s="51"/>
      <c r="W16" s="51"/>
      <c r="X16" s="51"/>
      <c r="Y16" s="51"/>
      <c r="Z16" s="51" t="s">
        <v>52</v>
      </c>
      <c r="AA16" s="51"/>
      <c r="AB16" s="51" t="s">
        <v>52</v>
      </c>
      <c r="AC16" s="51"/>
      <c r="AD16" s="51" t="s">
        <v>105</v>
      </c>
      <c r="AE16" s="51" t="s">
        <v>106</v>
      </c>
      <c r="AF16" s="51" t="s">
        <v>107</v>
      </c>
      <c r="AG16" s="51"/>
      <c r="AH16" s="51" t="s">
        <v>107</v>
      </c>
      <c r="AI16" s="51"/>
      <c r="AJ16" s="51" t="s">
        <v>107</v>
      </c>
      <c r="AK16" s="51"/>
      <c r="AL16" s="51" t="s">
        <v>107</v>
      </c>
      <c r="AM16" s="51"/>
      <c r="AN16" s="51" t="s">
        <v>107</v>
      </c>
      <c r="AO16" s="51"/>
      <c r="AP16" s="51" t="s">
        <v>89</v>
      </c>
      <c r="AQ16" s="51"/>
      <c r="AR16" s="14" t="s">
        <v>52</v>
      </c>
      <c r="AS16" s="51"/>
      <c r="AT16" s="14" t="s">
        <v>52</v>
      </c>
      <c r="AU16" s="51"/>
      <c r="AV16" s="14" t="s">
        <v>52</v>
      </c>
      <c r="AW16" s="51"/>
      <c r="AX16" s="14" t="s">
        <v>52</v>
      </c>
      <c r="AY16" s="51"/>
      <c r="AZ16" s="51" t="s">
        <v>52</v>
      </c>
      <c r="BA16" s="51"/>
      <c r="BB16" s="51" t="s">
        <v>52</v>
      </c>
      <c r="BC16" s="51"/>
      <c r="BD16" s="14" t="s">
        <v>52</v>
      </c>
      <c r="BE16" s="51"/>
      <c r="BF16" s="22" t="s">
        <v>80</v>
      </c>
      <c r="BG16" s="51"/>
      <c r="BH16" s="51"/>
      <c r="BI16" s="51"/>
      <c r="BJ16" s="51"/>
      <c r="BK16" s="51"/>
      <c r="BL16" s="51"/>
      <c r="BM16" s="51"/>
      <c r="BN16" s="51"/>
      <c r="BO16" s="51"/>
      <c r="BP16" s="22" t="s">
        <v>80</v>
      </c>
      <c r="BQ16" s="26"/>
      <c r="BR16" s="28" t="s">
        <v>119</v>
      </c>
      <c r="BS16" s="51"/>
      <c r="BT16" s="51"/>
      <c r="BU16" s="51"/>
      <c r="BV16" s="51"/>
      <c r="BW16" s="51"/>
      <c r="BX16" s="51"/>
      <c r="BY16" s="51"/>
      <c r="BZ16" s="51"/>
      <c r="CA16" s="51"/>
      <c r="CB16" s="51"/>
      <c r="CC16" s="51"/>
      <c r="CD16" s="51"/>
      <c r="CE16" s="51" t="s">
        <v>52</v>
      </c>
      <c r="CF16" s="51"/>
      <c r="CG16" s="51" t="s">
        <v>52</v>
      </c>
      <c r="CH16" s="51"/>
      <c r="CI16" s="51" t="s">
        <v>52</v>
      </c>
      <c r="CJ16" s="51"/>
      <c r="CK16" s="51" t="s">
        <v>52</v>
      </c>
      <c r="CL16" s="51"/>
      <c r="CM16" s="51" t="s">
        <v>52</v>
      </c>
      <c r="CN16" s="51"/>
      <c r="CO16" s="51" t="s">
        <v>52</v>
      </c>
      <c r="CP16" s="51"/>
      <c r="CQ16" s="51"/>
      <c r="CR16" s="51"/>
      <c r="CS16" s="60" t="s">
        <v>52</v>
      </c>
      <c r="CT16" s="58"/>
      <c r="CU16" s="60" t="s">
        <v>52</v>
      </c>
      <c r="CV16" s="58"/>
      <c r="CW16" s="60" t="s">
        <v>52</v>
      </c>
      <c r="CX16" s="58"/>
      <c r="CY16" s="60" t="s">
        <v>52</v>
      </c>
      <c r="CZ16" s="58"/>
      <c r="DA16" s="60" t="s">
        <v>52</v>
      </c>
      <c r="DB16" s="58"/>
      <c r="DC16" s="60" t="s">
        <v>52</v>
      </c>
      <c r="DD16" s="58"/>
      <c r="DE16" s="60"/>
      <c r="DF16" s="58"/>
      <c r="DG16" s="51" t="s">
        <v>52</v>
      </c>
      <c r="DH16" s="51"/>
      <c r="DI16" s="51" t="s">
        <v>52</v>
      </c>
      <c r="DJ16" s="51"/>
      <c r="DK16" s="51" t="s">
        <v>52</v>
      </c>
      <c r="DL16" s="51"/>
      <c r="DM16" s="51" t="s">
        <v>52</v>
      </c>
      <c r="DN16" s="51"/>
      <c r="DO16" s="51" t="s">
        <v>52</v>
      </c>
      <c r="DP16" s="51"/>
      <c r="DQ16" s="51" t="s">
        <v>52</v>
      </c>
      <c r="DR16" s="51"/>
      <c r="DS16" s="51" t="s">
        <v>52</v>
      </c>
      <c r="DT16" s="51" t="s">
        <v>159</v>
      </c>
      <c r="DU16" s="57">
        <f t="shared" si="0"/>
        <v>8</v>
      </c>
      <c r="DV16" s="61">
        <f t="shared" si="1"/>
        <v>0.88888888888888884</v>
      </c>
      <c r="DW16" s="57">
        <f t="shared" si="2"/>
        <v>7</v>
      </c>
      <c r="DX16" s="62">
        <f t="shared" si="3"/>
        <v>0.77777777777777779</v>
      </c>
      <c r="DY16" s="57">
        <f t="shared" si="4"/>
        <v>6</v>
      </c>
      <c r="DZ16" s="62">
        <f t="shared" si="5"/>
        <v>0.66666666666666663</v>
      </c>
      <c r="EA16" s="57">
        <f t="shared" si="6"/>
        <v>6</v>
      </c>
      <c r="EB16" s="62">
        <f t="shared" si="7"/>
        <v>0.66666666666666663</v>
      </c>
      <c r="EC16" s="57">
        <f t="shared" si="8"/>
        <v>6</v>
      </c>
      <c r="ED16" s="62">
        <f t="shared" si="9"/>
        <v>0.66666666666666663</v>
      </c>
    </row>
    <row r="17" spans="1:134" ht="99.75" x14ac:dyDescent="0.25">
      <c r="A17" s="75" t="s">
        <v>31</v>
      </c>
      <c r="B17" s="51" t="s">
        <v>20</v>
      </c>
      <c r="C17" s="51"/>
      <c r="D17" s="51" t="s">
        <v>20</v>
      </c>
      <c r="E17" s="51"/>
      <c r="F17" s="51" t="s">
        <v>20</v>
      </c>
      <c r="G17" s="51"/>
      <c r="H17" s="51" t="s">
        <v>20</v>
      </c>
      <c r="I17" s="51"/>
      <c r="J17" s="51" t="s">
        <v>20</v>
      </c>
      <c r="K17" s="51"/>
      <c r="L17" s="51" t="s">
        <v>20</v>
      </c>
      <c r="M17" s="51"/>
      <c r="N17" s="51" t="s">
        <v>20</v>
      </c>
      <c r="O17" s="51"/>
      <c r="P17" s="51" t="s">
        <v>52</v>
      </c>
      <c r="Q17" s="51"/>
      <c r="R17" s="51" t="s">
        <v>52</v>
      </c>
      <c r="S17" s="51"/>
      <c r="T17" s="51" t="s">
        <v>52</v>
      </c>
      <c r="U17" s="51"/>
      <c r="V17" s="51" t="s">
        <v>52</v>
      </c>
      <c r="W17" s="51"/>
      <c r="X17" s="51" t="s">
        <v>52</v>
      </c>
      <c r="Y17" s="51"/>
      <c r="Z17" s="51" t="s">
        <v>52</v>
      </c>
      <c r="AA17" s="51"/>
      <c r="AB17" s="51" t="s">
        <v>52</v>
      </c>
      <c r="AC17" s="51"/>
      <c r="AD17" s="51" t="s">
        <v>107</v>
      </c>
      <c r="AE17" s="51" t="s">
        <v>108</v>
      </c>
      <c r="AF17" s="51" t="s">
        <v>107</v>
      </c>
      <c r="AG17" s="51"/>
      <c r="AH17" s="51" t="s">
        <v>107</v>
      </c>
      <c r="AI17" s="51"/>
      <c r="AJ17" s="51" t="s">
        <v>107</v>
      </c>
      <c r="AK17" s="51"/>
      <c r="AL17" s="51" t="s">
        <v>107</v>
      </c>
      <c r="AM17" s="51"/>
      <c r="AN17" s="51" t="s">
        <v>107</v>
      </c>
      <c r="AO17" s="51"/>
      <c r="AP17" s="51" t="s">
        <v>107</v>
      </c>
      <c r="AQ17" s="51"/>
      <c r="AR17" s="14" t="s">
        <v>52</v>
      </c>
      <c r="AS17" s="51"/>
      <c r="AT17" s="14" t="s">
        <v>52</v>
      </c>
      <c r="AU17" s="51"/>
      <c r="AV17" s="14" t="s">
        <v>52</v>
      </c>
      <c r="AW17" s="51"/>
      <c r="AX17" s="14" t="s">
        <v>52</v>
      </c>
      <c r="AY17" s="51"/>
      <c r="AZ17" s="14" t="s">
        <v>52</v>
      </c>
      <c r="BA17" s="51"/>
      <c r="BB17" s="14" t="s">
        <v>52</v>
      </c>
      <c r="BC17" s="51"/>
      <c r="BD17" s="14" t="s">
        <v>52</v>
      </c>
      <c r="BE17" s="51"/>
      <c r="BF17" s="22" t="s">
        <v>80</v>
      </c>
      <c r="BG17" s="51"/>
      <c r="BH17" s="51"/>
      <c r="BI17" s="51"/>
      <c r="BJ17" s="51"/>
      <c r="BK17" s="51"/>
      <c r="BL17" s="51"/>
      <c r="BM17" s="51"/>
      <c r="BN17" s="51"/>
      <c r="BO17" s="51"/>
      <c r="BP17" s="51"/>
      <c r="BQ17" s="26" t="s">
        <v>52</v>
      </c>
      <c r="BR17" s="27"/>
      <c r="BS17" s="26" t="s">
        <v>52</v>
      </c>
      <c r="BT17" s="51"/>
      <c r="BU17" s="26" t="s">
        <v>52</v>
      </c>
      <c r="BV17" s="51"/>
      <c r="BW17" s="26" t="s">
        <v>52</v>
      </c>
      <c r="BX17" s="51"/>
      <c r="BY17" s="26" t="s">
        <v>52</v>
      </c>
      <c r="BZ17" s="51"/>
      <c r="CA17" s="26" t="s">
        <v>52</v>
      </c>
      <c r="CB17" s="51"/>
      <c r="CC17" s="26" t="s">
        <v>52</v>
      </c>
      <c r="CD17" s="51"/>
      <c r="CE17" s="51" t="s">
        <v>52</v>
      </c>
      <c r="CG17" s="51"/>
      <c r="CH17" s="51"/>
      <c r="CI17" s="51"/>
      <c r="CJ17" s="51"/>
      <c r="CK17" s="51"/>
      <c r="CL17" s="51"/>
      <c r="CM17" s="51"/>
      <c r="CN17" s="51"/>
      <c r="CO17" s="51"/>
      <c r="CP17" s="51"/>
      <c r="CQ17" s="51"/>
      <c r="CR17" s="51"/>
      <c r="CS17" s="60" t="s">
        <v>52</v>
      </c>
      <c r="CT17" s="58"/>
      <c r="CU17" s="60" t="s">
        <v>52</v>
      </c>
      <c r="CV17" s="58"/>
      <c r="CW17" s="60" t="s">
        <v>52</v>
      </c>
      <c r="CX17" s="58"/>
      <c r="CY17" s="60" t="s">
        <v>52</v>
      </c>
      <c r="CZ17" s="58"/>
      <c r="DA17" s="60" t="s">
        <v>52</v>
      </c>
      <c r="DB17" s="58"/>
      <c r="DC17" s="60" t="s">
        <v>52</v>
      </c>
      <c r="DD17" s="58"/>
      <c r="DE17" s="60"/>
      <c r="DF17" s="58"/>
      <c r="DG17" s="51" t="s">
        <v>52</v>
      </c>
      <c r="DH17" s="51"/>
      <c r="DI17" s="51" t="s">
        <v>20</v>
      </c>
      <c r="DJ17" s="51"/>
      <c r="DK17" s="51" t="s">
        <v>20</v>
      </c>
      <c r="DL17" s="51"/>
      <c r="DM17" s="51" t="s">
        <v>20</v>
      </c>
      <c r="DN17" s="51"/>
      <c r="DO17" s="51" t="s">
        <v>20</v>
      </c>
      <c r="DP17" s="51"/>
      <c r="DQ17" s="51" t="s">
        <v>20</v>
      </c>
      <c r="DR17" s="51"/>
      <c r="DS17" s="51" t="s">
        <v>20</v>
      </c>
      <c r="DT17" s="51"/>
      <c r="DU17" s="57">
        <f t="shared" si="0"/>
        <v>9</v>
      </c>
      <c r="DV17" s="61">
        <f t="shared" si="1"/>
        <v>1</v>
      </c>
      <c r="DW17" s="57">
        <f t="shared" si="2"/>
        <v>7</v>
      </c>
      <c r="DX17" s="62">
        <f t="shared" si="3"/>
        <v>0.77777777777777779</v>
      </c>
      <c r="DY17" s="57">
        <f t="shared" si="4"/>
        <v>7</v>
      </c>
      <c r="DZ17" s="62">
        <f t="shared" si="5"/>
        <v>0.77777777777777779</v>
      </c>
      <c r="EA17" s="57">
        <f t="shared" si="6"/>
        <v>7</v>
      </c>
      <c r="EB17" s="62">
        <f t="shared" si="7"/>
        <v>0.77777777777777779</v>
      </c>
      <c r="EC17" s="57">
        <f t="shared" si="8"/>
        <v>7</v>
      </c>
      <c r="ED17" s="62">
        <f t="shared" si="9"/>
        <v>0.77777777777777779</v>
      </c>
    </row>
    <row r="18" spans="1:134" ht="99.75" x14ac:dyDescent="0.25">
      <c r="A18" s="76" t="s">
        <v>32</v>
      </c>
      <c r="B18" s="51"/>
      <c r="C18" s="51"/>
      <c r="D18" s="51"/>
      <c r="E18" s="51"/>
      <c r="F18" s="51"/>
      <c r="G18" s="51"/>
      <c r="H18" s="51"/>
      <c r="I18" s="51"/>
      <c r="J18" s="51"/>
      <c r="K18" s="51"/>
      <c r="L18" s="51" t="s">
        <v>20</v>
      </c>
      <c r="M18" s="51"/>
      <c r="N18" s="51"/>
      <c r="O18" s="51"/>
      <c r="P18" s="51" t="s">
        <v>52</v>
      </c>
      <c r="Q18" s="51"/>
      <c r="R18" s="51" t="s">
        <v>52</v>
      </c>
      <c r="S18" s="51"/>
      <c r="T18" s="51"/>
      <c r="U18" s="51"/>
      <c r="V18" s="51"/>
      <c r="W18" s="51"/>
      <c r="X18" s="51"/>
      <c r="Y18" s="51"/>
      <c r="Z18" s="51" t="s">
        <v>52</v>
      </c>
      <c r="AA18" s="51"/>
      <c r="AB18" s="51" t="s">
        <v>52</v>
      </c>
      <c r="AC18" s="51"/>
      <c r="AD18" s="51" t="s">
        <v>107</v>
      </c>
      <c r="AE18" s="51" t="s">
        <v>108</v>
      </c>
      <c r="AF18" s="51" t="s">
        <v>107</v>
      </c>
      <c r="AG18" s="51"/>
      <c r="AH18" s="51" t="s">
        <v>107</v>
      </c>
      <c r="AI18" s="51"/>
      <c r="AJ18" s="51" t="s">
        <v>107</v>
      </c>
      <c r="AK18" s="51"/>
      <c r="AL18" s="51" t="s">
        <v>107</v>
      </c>
      <c r="AM18" s="51"/>
      <c r="AN18" s="51" t="s">
        <v>107</v>
      </c>
      <c r="AO18" s="51"/>
      <c r="AP18" s="51" t="s">
        <v>107</v>
      </c>
      <c r="AQ18" s="51"/>
      <c r="AR18" s="14"/>
      <c r="AS18" s="51"/>
      <c r="AT18" s="14"/>
      <c r="AU18" s="51"/>
      <c r="AV18" s="14" t="s">
        <v>52</v>
      </c>
      <c r="AW18" s="51"/>
      <c r="AX18" s="14" t="s">
        <v>52</v>
      </c>
      <c r="AY18" s="51"/>
      <c r="AZ18" s="14" t="s">
        <v>52</v>
      </c>
      <c r="BA18" s="51"/>
      <c r="BB18" s="14" t="s">
        <v>52</v>
      </c>
      <c r="BC18" s="51"/>
      <c r="BD18" s="14"/>
      <c r="BE18" s="51"/>
      <c r="BF18" s="22" t="s">
        <v>80</v>
      </c>
      <c r="BG18" s="51"/>
      <c r="BH18" s="51"/>
      <c r="BI18" s="51"/>
      <c r="BJ18" s="51"/>
      <c r="BK18" s="51"/>
      <c r="BL18" s="51"/>
      <c r="BM18" s="51"/>
      <c r="BN18" s="51"/>
      <c r="BO18" s="51"/>
      <c r="BP18" s="22" t="s">
        <v>80</v>
      </c>
      <c r="BQ18" s="26"/>
      <c r="BR18" s="27"/>
      <c r="BS18" s="51"/>
      <c r="BT18" s="51"/>
      <c r="BU18" s="51"/>
      <c r="BV18" s="51"/>
      <c r="BW18" s="51"/>
      <c r="BX18" s="51"/>
      <c r="BY18" s="51"/>
      <c r="BZ18" s="51"/>
      <c r="CA18" s="51"/>
      <c r="CB18" s="51"/>
      <c r="CC18" s="51"/>
      <c r="CD18" s="51"/>
      <c r="CE18" s="51"/>
      <c r="CG18" s="51"/>
      <c r="CH18" s="51"/>
      <c r="CI18" s="51"/>
      <c r="CJ18" s="51"/>
      <c r="CK18" s="51"/>
      <c r="CL18" s="51"/>
      <c r="CM18" s="51"/>
      <c r="CN18" s="51"/>
      <c r="CO18" s="51"/>
      <c r="CP18" s="51"/>
      <c r="CQ18" s="51"/>
      <c r="CR18" s="51"/>
      <c r="CS18" s="60" t="s">
        <v>52</v>
      </c>
      <c r="CT18" s="58"/>
      <c r="CU18" s="60" t="s">
        <v>52</v>
      </c>
      <c r="CV18" s="58"/>
      <c r="CW18" s="60" t="s">
        <v>52</v>
      </c>
      <c r="CX18" s="40"/>
      <c r="CY18" s="60" t="s">
        <v>52</v>
      </c>
      <c r="CZ18" s="40"/>
      <c r="DA18" s="60" t="s">
        <v>52</v>
      </c>
      <c r="DB18" s="58"/>
      <c r="DC18" s="60" t="s">
        <v>52</v>
      </c>
      <c r="DD18" s="58"/>
      <c r="DE18" s="60"/>
      <c r="DF18" s="58"/>
      <c r="DG18" s="51" t="s">
        <v>20</v>
      </c>
      <c r="DH18" s="51"/>
      <c r="DI18" s="51" t="s">
        <v>20</v>
      </c>
      <c r="DJ18" s="51"/>
      <c r="DK18" s="51" t="s">
        <v>20</v>
      </c>
      <c r="DL18" s="51"/>
      <c r="DM18" s="51" t="s">
        <v>20</v>
      </c>
      <c r="DN18" s="51"/>
      <c r="DO18" s="51" t="s">
        <v>20</v>
      </c>
      <c r="DP18" s="51"/>
      <c r="DQ18" s="51" t="s">
        <v>20</v>
      </c>
      <c r="DR18" s="51"/>
      <c r="DS18" s="51"/>
      <c r="DT18" s="51"/>
      <c r="DU18" s="57">
        <f t="shared" si="0"/>
        <v>5</v>
      </c>
      <c r="DV18" s="61">
        <f t="shared" si="1"/>
        <v>0.55555555555555558</v>
      </c>
      <c r="DW18" s="57">
        <f t="shared" si="2"/>
        <v>4</v>
      </c>
      <c r="DX18" s="62">
        <f t="shared" si="3"/>
        <v>0.44444444444444442</v>
      </c>
      <c r="DY18" s="57">
        <f t="shared" si="4"/>
        <v>4</v>
      </c>
      <c r="DZ18" s="62">
        <f t="shared" si="5"/>
        <v>0.44444444444444442</v>
      </c>
      <c r="EA18" s="57">
        <f t="shared" si="6"/>
        <v>4</v>
      </c>
      <c r="EB18" s="62">
        <f t="shared" si="7"/>
        <v>0.44444444444444442</v>
      </c>
      <c r="EC18" s="57">
        <f t="shared" si="8"/>
        <v>4</v>
      </c>
      <c r="ED18" s="62">
        <f t="shared" si="9"/>
        <v>0.44444444444444442</v>
      </c>
    </row>
    <row r="19" spans="1:134" ht="299.25" x14ac:dyDescent="0.25">
      <c r="A19" s="77" t="s">
        <v>33</v>
      </c>
      <c r="B19" s="51" t="s">
        <v>20</v>
      </c>
      <c r="C19" s="51"/>
      <c r="D19" s="51" t="s">
        <v>20</v>
      </c>
      <c r="E19" s="51"/>
      <c r="F19" s="51" t="s">
        <v>20</v>
      </c>
      <c r="G19" s="51"/>
      <c r="H19" s="51" t="s">
        <v>20</v>
      </c>
      <c r="I19" s="51"/>
      <c r="J19" s="51" t="s">
        <v>20</v>
      </c>
      <c r="K19" s="51"/>
      <c r="L19" s="51" t="s">
        <v>20</v>
      </c>
      <c r="M19" s="51"/>
      <c r="N19" s="51" t="s">
        <v>20</v>
      </c>
      <c r="O19" s="51"/>
      <c r="P19" s="51"/>
      <c r="Q19" s="51" t="s">
        <v>69</v>
      </c>
      <c r="R19" s="51" t="s">
        <v>70</v>
      </c>
      <c r="S19" s="51"/>
      <c r="T19" s="51" t="s">
        <v>52</v>
      </c>
      <c r="U19" s="51"/>
      <c r="V19" s="51" t="s">
        <v>52</v>
      </c>
      <c r="W19" s="51"/>
      <c r="X19" s="51" t="s">
        <v>52</v>
      </c>
      <c r="Y19" s="51"/>
      <c r="Z19" s="51" t="s">
        <v>52</v>
      </c>
      <c r="AA19" s="51"/>
      <c r="AB19" s="51" t="s">
        <v>52</v>
      </c>
      <c r="AC19" s="51"/>
      <c r="AD19" s="51" t="s">
        <v>107</v>
      </c>
      <c r="AE19" s="51" t="s">
        <v>108</v>
      </c>
      <c r="AF19" s="51" t="s">
        <v>107</v>
      </c>
      <c r="AG19" s="51"/>
      <c r="AH19" s="51" t="s">
        <v>107</v>
      </c>
      <c r="AI19" s="51"/>
      <c r="AJ19" s="51" t="s">
        <v>107</v>
      </c>
      <c r="AK19" s="51"/>
      <c r="AL19" s="51" t="s">
        <v>107</v>
      </c>
      <c r="AM19" s="51"/>
      <c r="AN19" s="51" t="s">
        <v>107</v>
      </c>
      <c r="AO19" s="51"/>
      <c r="AP19" s="51" t="s">
        <v>107</v>
      </c>
      <c r="AQ19" s="51"/>
      <c r="AR19" s="14" t="s">
        <v>52</v>
      </c>
      <c r="AS19" s="51"/>
      <c r="AT19" s="14" t="s">
        <v>52</v>
      </c>
      <c r="AU19" s="51"/>
      <c r="AV19" s="14" t="s">
        <v>52</v>
      </c>
      <c r="AW19" s="51"/>
      <c r="AX19" s="14" t="s">
        <v>52</v>
      </c>
      <c r="AY19" s="51"/>
      <c r="AZ19" s="14" t="s">
        <v>52</v>
      </c>
      <c r="BA19" s="51"/>
      <c r="BB19" s="14" t="s">
        <v>52</v>
      </c>
      <c r="BC19" s="51"/>
      <c r="BD19" s="14" t="s">
        <v>52</v>
      </c>
      <c r="BE19" s="51"/>
      <c r="BF19" s="22" t="s">
        <v>80</v>
      </c>
      <c r="BG19" s="22" t="s">
        <v>80</v>
      </c>
      <c r="BH19" s="22" t="s">
        <v>80</v>
      </c>
      <c r="BI19" s="22" t="s">
        <v>80</v>
      </c>
      <c r="BJ19" s="22" t="s">
        <v>80</v>
      </c>
      <c r="BK19" s="22" t="s">
        <v>80</v>
      </c>
      <c r="BL19" s="22" t="s">
        <v>80</v>
      </c>
      <c r="BM19" s="22" t="s">
        <v>80</v>
      </c>
      <c r="BN19" s="22" t="s">
        <v>80</v>
      </c>
      <c r="BO19" s="22" t="s">
        <v>80</v>
      </c>
      <c r="BP19" s="22" t="s">
        <v>80</v>
      </c>
      <c r="BQ19" s="26" t="s">
        <v>52</v>
      </c>
      <c r="BR19" s="27"/>
      <c r="BS19" s="26" t="s">
        <v>52</v>
      </c>
      <c r="BT19" s="51"/>
      <c r="BU19" s="26" t="s">
        <v>52</v>
      </c>
      <c r="BV19" s="51"/>
      <c r="BW19" s="26" t="s">
        <v>52</v>
      </c>
      <c r="BX19" s="51"/>
      <c r="BY19" s="26" t="s">
        <v>52</v>
      </c>
      <c r="BZ19" s="51"/>
      <c r="CA19" s="26" t="s">
        <v>52</v>
      </c>
      <c r="CB19" s="51"/>
      <c r="CC19" s="26" t="s">
        <v>52</v>
      </c>
      <c r="CD19" s="51"/>
      <c r="CE19" s="51" t="s">
        <v>52</v>
      </c>
      <c r="CF19" s="51"/>
      <c r="CG19" s="51" t="s">
        <v>52</v>
      </c>
      <c r="CH19" s="51"/>
      <c r="CI19" s="51" t="s">
        <v>52</v>
      </c>
      <c r="CJ19" s="51"/>
      <c r="CK19" s="51" t="s">
        <v>52</v>
      </c>
      <c r="CL19" s="51"/>
      <c r="CM19" s="51" t="s">
        <v>52</v>
      </c>
      <c r="CN19" s="51"/>
      <c r="CO19" s="51" t="s">
        <v>52</v>
      </c>
      <c r="CP19" s="51"/>
      <c r="CQ19" s="51" t="s">
        <v>52</v>
      </c>
      <c r="CR19" s="51"/>
      <c r="CS19" s="60" t="s">
        <v>52</v>
      </c>
      <c r="CT19" s="58" t="s">
        <v>143</v>
      </c>
      <c r="CU19" s="60" t="s">
        <v>52</v>
      </c>
      <c r="CV19" s="58"/>
      <c r="CW19" s="60" t="s">
        <v>52</v>
      </c>
      <c r="CX19" s="58"/>
      <c r="CY19" s="60" t="s">
        <v>52</v>
      </c>
      <c r="CZ19" s="58"/>
      <c r="DA19" s="60" t="s">
        <v>52</v>
      </c>
      <c r="DB19" s="58" t="s">
        <v>144</v>
      </c>
      <c r="DC19" s="60" t="s">
        <v>52</v>
      </c>
      <c r="DD19" s="58" t="s">
        <v>143</v>
      </c>
      <c r="DE19" s="60"/>
      <c r="DF19" s="58"/>
      <c r="DG19" s="51" t="s">
        <v>20</v>
      </c>
      <c r="DH19" s="51"/>
      <c r="DI19" s="51" t="s">
        <v>20</v>
      </c>
      <c r="DJ19" s="51"/>
      <c r="DK19" s="51" t="s">
        <v>20</v>
      </c>
      <c r="DL19" s="51"/>
      <c r="DM19" s="51" t="s">
        <v>20</v>
      </c>
      <c r="DN19" s="51"/>
      <c r="DO19" s="51" t="s">
        <v>20</v>
      </c>
      <c r="DP19" s="51"/>
      <c r="DQ19" s="51" t="s">
        <v>20</v>
      </c>
      <c r="DR19" s="51"/>
      <c r="DS19" s="51" t="s">
        <v>20</v>
      </c>
      <c r="DT19" s="51"/>
      <c r="DU19" s="57">
        <f t="shared" si="0"/>
        <v>8</v>
      </c>
      <c r="DV19" s="61">
        <f t="shared" si="1"/>
        <v>0.88888888888888884</v>
      </c>
      <c r="DW19" s="57">
        <f t="shared" si="2"/>
        <v>9</v>
      </c>
      <c r="DX19" s="62">
        <f t="shared" si="3"/>
        <v>1</v>
      </c>
      <c r="DY19" s="57">
        <f t="shared" si="4"/>
        <v>9</v>
      </c>
      <c r="DZ19" s="62">
        <f t="shared" si="5"/>
        <v>1</v>
      </c>
      <c r="EA19" s="57">
        <f t="shared" si="6"/>
        <v>9</v>
      </c>
      <c r="EB19" s="62">
        <f t="shared" si="7"/>
        <v>1</v>
      </c>
      <c r="EC19" s="57">
        <f t="shared" si="8"/>
        <v>9</v>
      </c>
      <c r="ED19" s="62">
        <f t="shared" si="9"/>
        <v>1</v>
      </c>
    </row>
    <row r="20" spans="1:134" x14ac:dyDescent="0.25">
      <c r="A20" s="76" t="s">
        <v>34</v>
      </c>
      <c r="B20" s="51"/>
      <c r="C20" s="51"/>
      <c r="D20" s="51"/>
      <c r="E20" s="51"/>
      <c r="F20" s="51"/>
      <c r="G20" s="51"/>
      <c r="H20" s="51"/>
      <c r="I20" s="51"/>
      <c r="J20" s="51"/>
      <c r="K20" s="51"/>
      <c r="L20" s="51"/>
      <c r="M20" s="51"/>
      <c r="N20" s="51"/>
      <c r="O20" s="51"/>
      <c r="P20" s="51"/>
      <c r="Q20" s="51" t="s">
        <v>60</v>
      </c>
      <c r="R20" s="51" t="s">
        <v>60</v>
      </c>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14" t="s">
        <v>52</v>
      </c>
      <c r="AS20" s="51"/>
      <c r="AT20" s="14" t="s">
        <v>52</v>
      </c>
      <c r="AU20" s="51"/>
      <c r="AV20" s="14" t="s">
        <v>52</v>
      </c>
      <c r="AW20" s="51"/>
      <c r="AX20" s="14" t="s">
        <v>52</v>
      </c>
      <c r="AY20" s="51"/>
      <c r="AZ20" s="14" t="s">
        <v>52</v>
      </c>
      <c r="BA20" s="51"/>
      <c r="BB20" s="14" t="s">
        <v>52</v>
      </c>
      <c r="BC20" s="51"/>
      <c r="BD20" s="14" t="s">
        <v>52</v>
      </c>
      <c r="BE20" s="51"/>
      <c r="BF20" s="51"/>
      <c r="BG20" s="51"/>
      <c r="BH20" s="51"/>
      <c r="BI20" s="51"/>
      <c r="BJ20" s="51"/>
      <c r="BK20" s="51"/>
      <c r="BL20" s="51"/>
      <c r="BM20" s="51"/>
      <c r="BN20" s="51"/>
      <c r="BO20" s="51"/>
      <c r="BP20" s="51"/>
      <c r="BQ20" s="26"/>
      <c r="BR20" s="27"/>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60"/>
      <c r="CT20" s="58"/>
      <c r="CU20" s="60"/>
      <c r="CV20" s="58"/>
      <c r="CW20" s="60"/>
      <c r="CX20" s="58"/>
      <c r="CY20" s="60"/>
      <c r="CZ20" s="58"/>
      <c r="DA20" s="60"/>
      <c r="DB20" s="58"/>
      <c r="DC20" s="60"/>
      <c r="DD20" s="58"/>
      <c r="DE20" s="60"/>
      <c r="DF20" s="58"/>
      <c r="DG20" s="51"/>
      <c r="DH20" s="51"/>
      <c r="DI20" s="51"/>
      <c r="DJ20" s="51"/>
      <c r="DK20" s="51"/>
      <c r="DL20" s="51"/>
      <c r="DM20" s="51"/>
      <c r="DN20" s="51"/>
      <c r="DO20" s="51"/>
      <c r="DP20" s="51"/>
      <c r="DQ20" s="51"/>
      <c r="DR20" s="51"/>
      <c r="DS20" s="51"/>
      <c r="DT20" s="51"/>
      <c r="DU20" s="57">
        <f t="shared" si="0"/>
        <v>1</v>
      </c>
      <c r="DV20" s="61">
        <f t="shared" si="1"/>
        <v>0.1111111111111111</v>
      </c>
      <c r="DW20" s="57">
        <f t="shared" si="2"/>
        <v>2</v>
      </c>
      <c r="DX20" s="62">
        <f t="shared" si="3"/>
        <v>0.22222222222222221</v>
      </c>
      <c r="DY20" s="57">
        <f t="shared" si="4"/>
        <v>1</v>
      </c>
      <c r="DZ20" s="62">
        <f t="shared" si="5"/>
        <v>0.1111111111111111</v>
      </c>
      <c r="EA20" s="57">
        <f t="shared" si="6"/>
        <v>1</v>
      </c>
      <c r="EB20" s="62">
        <f t="shared" si="7"/>
        <v>0.1111111111111111</v>
      </c>
      <c r="EC20" s="57">
        <f t="shared" si="8"/>
        <v>1</v>
      </c>
      <c r="ED20" s="62">
        <f t="shared" si="9"/>
        <v>0.1111111111111111</v>
      </c>
    </row>
    <row r="21" spans="1:134" x14ac:dyDescent="0.25">
      <c r="A21" s="51" t="s">
        <v>35</v>
      </c>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14"/>
      <c r="AS21" s="51"/>
      <c r="AT21" s="14"/>
      <c r="AU21" s="51"/>
      <c r="AV21" s="14"/>
      <c r="AW21" s="51"/>
      <c r="AX21" s="14"/>
      <c r="AY21" s="51"/>
      <c r="AZ21" s="51"/>
      <c r="BA21" s="51"/>
      <c r="BB21" s="51"/>
      <c r="BC21" s="51"/>
      <c r="BD21" s="14"/>
      <c r="BE21" s="51"/>
      <c r="BF21" s="51"/>
      <c r="BG21" s="51"/>
      <c r="BH21" s="51"/>
      <c r="BI21" s="51"/>
      <c r="BJ21" s="51"/>
      <c r="BK21" s="51"/>
      <c r="BL21" s="51"/>
      <c r="BM21" s="51"/>
      <c r="BN21" s="51"/>
      <c r="BO21" s="51"/>
      <c r="BP21" s="51"/>
      <c r="BQ21" s="26"/>
      <c r="BR21" s="27"/>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60"/>
      <c r="CT21" s="58"/>
      <c r="CU21" s="60"/>
      <c r="CV21" s="58"/>
      <c r="CW21" s="60"/>
      <c r="CX21" s="58"/>
      <c r="CY21" s="60"/>
      <c r="CZ21" s="58"/>
      <c r="DA21" s="60"/>
      <c r="DB21" s="58"/>
      <c r="DC21" s="60"/>
      <c r="DD21" s="58"/>
      <c r="DE21" s="60"/>
      <c r="DF21" s="58"/>
      <c r="DG21" s="51"/>
      <c r="DH21" s="51"/>
      <c r="DI21" s="51"/>
      <c r="DJ21" s="51"/>
      <c r="DK21" s="51"/>
      <c r="DL21" s="51"/>
      <c r="DM21" s="51"/>
      <c r="DN21" s="51"/>
      <c r="DO21" s="51"/>
      <c r="DP21" s="51"/>
      <c r="DQ21" s="51"/>
      <c r="DR21" s="51"/>
      <c r="DS21" s="51"/>
      <c r="DT21" s="51"/>
      <c r="DU21" s="57">
        <f t="shared" si="0"/>
        <v>0</v>
      </c>
      <c r="DV21" s="61">
        <f t="shared" si="1"/>
        <v>0</v>
      </c>
      <c r="DW21" s="57">
        <f t="shared" si="2"/>
        <v>0</v>
      </c>
      <c r="DX21" s="62">
        <f t="shared" si="3"/>
        <v>0</v>
      </c>
      <c r="DY21" s="57">
        <f t="shared" si="4"/>
        <v>0</v>
      </c>
      <c r="DZ21" s="62">
        <f t="shared" si="5"/>
        <v>0</v>
      </c>
      <c r="EA21" s="57">
        <f t="shared" si="6"/>
        <v>0</v>
      </c>
      <c r="EB21" s="62">
        <f t="shared" si="7"/>
        <v>0</v>
      </c>
      <c r="EC21" s="57">
        <f t="shared" si="8"/>
        <v>0</v>
      </c>
      <c r="ED21" s="62">
        <f t="shared" si="9"/>
        <v>0</v>
      </c>
    </row>
    <row r="22" spans="1:134" ht="156.75" x14ac:dyDescent="0.25">
      <c r="A22" s="76" t="s">
        <v>36</v>
      </c>
      <c r="B22" s="51" t="s">
        <v>20</v>
      </c>
      <c r="C22" s="51"/>
      <c r="D22" s="51" t="s">
        <v>20</v>
      </c>
      <c r="E22" s="51"/>
      <c r="F22" s="51"/>
      <c r="G22" s="51"/>
      <c r="H22" s="51"/>
      <c r="I22" s="51"/>
      <c r="J22" s="51"/>
      <c r="K22" s="51"/>
      <c r="L22" s="51"/>
      <c r="M22" s="51"/>
      <c r="N22" s="51" t="s">
        <v>20</v>
      </c>
      <c r="O22" s="51"/>
      <c r="P22" s="51" t="s">
        <v>52</v>
      </c>
      <c r="Q22" s="51"/>
      <c r="R22" s="51" t="s">
        <v>52</v>
      </c>
      <c r="S22" s="51"/>
      <c r="T22" s="51"/>
      <c r="U22" s="51" t="s">
        <v>71</v>
      </c>
      <c r="V22" s="51"/>
      <c r="W22" s="51" t="s">
        <v>71</v>
      </c>
      <c r="X22" s="51" t="s">
        <v>52</v>
      </c>
      <c r="Y22" s="51"/>
      <c r="Z22" s="51"/>
      <c r="AA22" s="51" t="s">
        <v>60</v>
      </c>
      <c r="AB22" s="51" t="s">
        <v>52</v>
      </c>
      <c r="AC22" s="51" t="s">
        <v>72</v>
      </c>
      <c r="AD22" s="51" t="s">
        <v>52</v>
      </c>
      <c r="AE22" s="51"/>
      <c r="AF22" s="51" t="s">
        <v>52</v>
      </c>
      <c r="AG22" s="51"/>
      <c r="AH22" s="51" t="s">
        <v>20</v>
      </c>
      <c r="AI22" s="51"/>
      <c r="AJ22" s="51" t="s">
        <v>20</v>
      </c>
      <c r="AK22" s="51"/>
      <c r="AL22" s="51" t="s">
        <v>20</v>
      </c>
      <c r="AM22" s="51"/>
      <c r="AN22" s="51" t="s">
        <v>52</v>
      </c>
      <c r="AO22" s="51"/>
      <c r="AP22" s="51" t="s">
        <v>99</v>
      </c>
      <c r="AQ22" s="51"/>
      <c r="AR22" s="14" t="s">
        <v>52</v>
      </c>
      <c r="AS22" s="51"/>
      <c r="AT22" s="14" t="s">
        <v>52</v>
      </c>
      <c r="AU22" s="51"/>
      <c r="AV22" s="14" t="s">
        <v>52</v>
      </c>
      <c r="AW22" s="51"/>
      <c r="AX22" s="14" t="s">
        <v>52</v>
      </c>
      <c r="AY22" s="51"/>
      <c r="AZ22" s="14" t="s">
        <v>52</v>
      </c>
      <c r="BA22" s="51"/>
      <c r="BB22" s="14" t="s">
        <v>52</v>
      </c>
      <c r="BC22" s="51"/>
      <c r="BD22" s="14" t="s">
        <v>52</v>
      </c>
      <c r="BE22" s="51"/>
      <c r="BF22" s="22" t="s">
        <v>80</v>
      </c>
      <c r="BG22" s="51"/>
      <c r="BH22" s="51"/>
      <c r="BI22" s="51"/>
      <c r="BJ22" s="51"/>
      <c r="BK22" s="51"/>
      <c r="BL22" s="51"/>
      <c r="BM22" s="51"/>
      <c r="BN22" s="51"/>
      <c r="BO22" s="51"/>
      <c r="BP22" s="22" t="s">
        <v>80</v>
      </c>
      <c r="BQ22" s="26" t="s">
        <v>52</v>
      </c>
      <c r="BR22" s="27"/>
      <c r="BS22" s="26" t="s">
        <v>52</v>
      </c>
      <c r="BT22" s="51"/>
      <c r="BU22" s="26" t="s">
        <v>52</v>
      </c>
      <c r="BV22" s="51"/>
      <c r="BW22" s="26" t="s">
        <v>52</v>
      </c>
      <c r="BX22" s="51"/>
      <c r="BY22" s="26" t="s">
        <v>52</v>
      </c>
      <c r="BZ22" s="51"/>
      <c r="CA22" s="26" t="s">
        <v>52</v>
      </c>
      <c r="CB22" s="51"/>
      <c r="CC22" s="51"/>
      <c r="CD22" s="51"/>
      <c r="CE22" s="51" t="s">
        <v>52</v>
      </c>
      <c r="CF22" s="51"/>
      <c r="CG22" s="51" t="s">
        <v>52</v>
      </c>
      <c r="CH22" s="51"/>
      <c r="CI22" s="51" t="s">
        <v>52</v>
      </c>
      <c r="CJ22" s="51"/>
      <c r="CK22" s="51" t="s">
        <v>52</v>
      </c>
      <c r="CL22" s="51"/>
      <c r="CM22" s="51" t="s">
        <v>52</v>
      </c>
      <c r="CN22" s="51"/>
      <c r="CO22" s="51" t="s">
        <v>52</v>
      </c>
      <c r="CP22" s="51"/>
      <c r="CQ22" s="51"/>
      <c r="CR22" s="51" t="s">
        <v>127</v>
      </c>
      <c r="CS22" s="60" t="s">
        <v>52</v>
      </c>
      <c r="CT22" s="58"/>
      <c r="CU22" s="60" t="s">
        <v>52</v>
      </c>
      <c r="CV22" s="58"/>
      <c r="CW22" s="60"/>
      <c r="CX22" s="58" t="s">
        <v>145</v>
      </c>
      <c r="CY22" s="59"/>
      <c r="CZ22" s="58" t="s">
        <v>145</v>
      </c>
      <c r="DA22" s="60"/>
      <c r="DB22" s="58" t="s">
        <v>145</v>
      </c>
      <c r="DC22" s="60" t="s">
        <v>52</v>
      </c>
      <c r="DD22" s="58"/>
      <c r="DE22" s="60"/>
      <c r="DF22" s="58"/>
      <c r="DG22" s="51" t="s">
        <v>52</v>
      </c>
      <c r="DH22" s="51"/>
      <c r="DI22" s="51" t="s">
        <v>52</v>
      </c>
      <c r="DJ22" s="51"/>
      <c r="DK22" s="51" t="s">
        <v>20</v>
      </c>
      <c r="DL22" s="51"/>
      <c r="DM22" s="51" t="s">
        <v>20</v>
      </c>
      <c r="DN22" s="51"/>
      <c r="DO22" s="51"/>
      <c r="DP22" s="51"/>
      <c r="DQ22" s="51" t="s">
        <v>20</v>
      </c>
      <c r="DR22" s="51"/>
      <c r="DS22" s="51"/>
      <c r="DT22" s="51"/>
      <c r="DU22" s="57">
        <f t="shared" si="0"/>
        <v>9</v>
      </c>
      <c r="DV22" s="61">
        <f t="shared" si="1"/>
        <v>1</v>
      </c>
      <c r="DW22" s="57">
        <f t="shared" si="2"/>
        <v>8</v>
      </c>
      <c r="DX22" s="62">
        <f t="shared" si="3"/>
        <v>0.88888888888888884</v>
      </c>
      <c r="DY22" s="57">
        <f t="shared" si="4"/>
        <v>5</v>
      </c>
      <c r="DZ22" s="62">
        <f t="shared" si="5"/>
        <v>0.55555555555555558</v>
      </c>
      <c r="EA22" s="57">
        <f t="shared" si="6"/>
        <v>5</v>
      </c>
      <c r="EB22" s="62">
        <f t="shared" si="7"/>
        <v>0.55555555555555558</v>
      </c>
      <c r="EC22" s="57">
        <f t="shared" si="8"/>
        <v>5</v>
      </c>
      <c r="ED22" s="62">
        <f t="shared" si="9"/>
        <v>0.55555555555555558</v>
      </c>
    </row>
    <row r="23" spans="1:134" ht="299.25" x14ac:dyDescent="0.25">
      <c r="A23" s="76" t="s">
        <v>37</v>
      </c>
      <c r="B23" s="51" t="s">
        <v>20</v>
      </c>
      <c r="C23" s="51"/>
      <c r="D23" s="51" t="s">
        <v>20</v>
      </c>
      <c r="E23" s="51"/>
      <c r="F23" s="51" t="s">
        <v>20</v>
      </c>
      <c r="G23" s="51"/>
      <c r="H23" s="51"/>
      <c r="I23" s="51"/>
      <c r="J23" s="6" t="s">
        <v>38</v>
      </c>
      <c r="K23" s="6" t="s">
        <v>39</v>
      </c>
      <c r="L23" s="51"/>
      <c r="M23" s="51"/>
      <c r="N23" s="51"/>
      <c r="O23" s="51"/>
      <c r="P23" s="51" t="s">
        <v>52</v>
      </c>
      <c r="Q23" s="51"/>
      <c r="R23" s="51" t="s">
        <v>52</v>
      </c>
      <c r="S23" s="51"/>
      <c r="T23" s="51"/>
      <c r="U23" s="51"/>
      <c r="V23" s="51"/>
      <c r="W23" s="51"/>
      <c r="X23" s="51"/>
      <c r="Y23" s="51"/>
      <c r="Z23" s="51"/>
      <c r="AA23" s="51"/>
      <c r="AB23" s="51" t="s">
        <v>52</v>
      </c>
      <c r="AC23" s="51"/>
      <c r="AD23" s="51" t="s">
        <v>52</v>
      </c>
      <c r="AE23" s="51"/>
      <c r="AF23" s="51" t="s">
        <v>52</v>
      </c>
      <c r="AG23" s="51"/>
      <c r="AH23" s="51" t="s">
        <v>20</v>
      </c>
      <c r="AI23" s="51"/>
      <c r="AJ23" s="51" t="s">
        <v>20</v>
      </c>
      <c r="AK23" s="51"/>
      <c r="AL23" s="51" t="s">
        <v>52</v>
      </c>
      <c r="AM23" s="51"/>
      <c r="AN23" s="51" t="s">
        <v>52</v>
      </c>
      <c r="AO23" s="51"/>
      <c r="AP23" s="51" t="s">
        <v>52</v>
      </c>
      <c r="AQ23" s="51"/>
      <c r="AR23" s="14" t="s">
        <v>52</v>
      </c>
      <c r="AS23" s="51"/>
      <c r="AT23" s="14" t="s">
        <v>52</v>
      </c>
      <c r="AU23" s="51"/>
      <c r="AV23" s="14" t="s">
        <v>52</v>
      </c>
      <c r="AW23" s="51"/>
      <c r="AX23" s="14" t="s">
        <v>52</v>
      </c>
      <c r="AY23" s="51"/>
      <c r="AZ23" s="14" t="s">
        <v>52</v>
      </c>
      <c r="BA23" s="51" t="s">
        <v>77</v>
      </c>
      <c r="BB23" s="14" t="s">
        <v>52</v>
      </c>
      <c r="BC23" s="51" t="s">
        <v>77</v>
      </c>
      <c r="BD23" s="14" t="s">
        <v>52</v>
      </c>
      <c r="BE23" s="51"/>
      <c r="BF23" s="22" t="s">
        <v>80</v>
      </c>
      <c r="BG23" s="51"/>
      <c r="BH23" s="51"/>
      <c r="BI23" s="51"/>
      <c r="BJ23" s="51"/>
      <c r="BK23" s="51"/>
      <c r="BL23" s="51"/>
      <c r="BM23" s="51"/>
      <c r="BN23" s="51"/>
      <c r="BO23" s="51"/>
      <c r="BP23" s="22" t="s">
        <v>80</v>
      </c>
      <c r="BQ23" s="26" t="s">
        <v>52</v>
      </c>
      <c r="BR23" s="27"/>
      <c r="BS23" s="26" t="s">
        <v>52</v>
      </c>
      <c r="BT23" s="51"/>
      <c r="BU23" s="51"/>
      <c r="BV23" s="51"/>
      <c r="BW23" s="51"/>
      <c r="BX23" s="51"/>
      <c r="BY23" s="51"/>
      <c r="BZ23" s="26"/>
      <c r="CA23" s="51"/>
      <c r="CB23" s="26"/>
      <c r="CC23" s="51"/>
      <c r="CD23" s="51"/>
      <c r="CE23" s="51" t="s">
        <v>52</v>
      </c>
      <c r="CF23" s="51"/>
      <c r="CG23" s="51" t="s">
        <v>52</v>
      </c>
      <c r="CH23" s="51"/>
      <c r="CI23" s="51" t="s">
        <v>52</v>
      </c>
      <c r="CJ23" s="51"/>
      <c r="CK23" s="51" t="s">
        <v>52</v>
      </c>
      <c r="CL23" s="51"/>
      <c r="CM23" s="51" t="s">
        <v>52</v>
      </c>
      <c r="CN23" s="51"/>
      <c r="CO23" s="51" t="s">
        <v>52</v>
      </c>
      <c r="CP23" s="51"/>
      <c r="CQ23" s="51" t="s">
        <v>52</v>
      </c>
      <c r="CR23" s="51"/>
      <c r="CS23" s="60" t="s">
        <v>52</v>
      </c>
      <c r="CT23" s="58"/>
      <c r="CU23" s="60" t="s">
        <v>52</v>
      </c>
      <c r="CV23" s="58"/>
      <c r="CW23" s="60"/>
      <c r="CX23" s="58"/>
      <c r="CY23" s="60"/>
      <c r="CZ23" s="58"/>
      <c r="DA23" s="60"/>
      <c r="DB23" s="58" t="s">
        <v>146</v>
      </c>
      <c r="DC23" s="60" t="s">
        <v>52</v>
      </c>
      <c r="DD23" s="58"/>
      <c r="DE23" s="60"/>
      <c r="DF23" s="58"/>
      <c r="DG23" s="51" t="s">
        <v>52</v>
      </c>
      <c r="DH23" s="51"/>
      <c r="DI23" s="51" t="s">
        <v>52</v>
      </c>
      <c r="DJ23" s="51"/>
      <c r="DK23" s="51" t="s">
        <v>52</v>
      </c>
      <c r="DL23" s="51"/>
      <c r="DM23" s="51" t="s">
        <v>20</v>
      </c>
      <c r="DN23" s="51"/>
      <c r="DO23" s="51" t="s">
        <v>20</v>
      </c>
      <c r="DP23" s="51"/>
      <c r="DQ23" s="51" t="s">
        <v>20</v>
      </c>
      <c r="DR23" s="51" t="s">
        <v>160</v>
      </c>
      <c r="DS23" s="51"/>
      <c r="DT23" s="51"/>
      <c r="DU23" s="57">
        <f t="shared" si="0"/>
        <v>9</v>
      </c>
      <c r="DV23" s="61">
        <f t="shared" si="1"/>
        <v>1</v>
      </c>
      <c r="DW23" s="57">
        <f t="shared" si="2"/>
        <v>8</v>
      </c>
      <c r="DX23" s="62">
        <f t="shared" si="3"/>
        <v>0.88888888888888884</v>
      </c>
      <c r="DY23" s="57">
        <f t="shared" si="4"/>
        <v>5</v>
      </c>
      <c r="DZ23" s="62">
        <f t="shared" si="5"/>
        <v>0.55555555555555558</v>
      </c>
      <c r="EA23" s="57">
        <f t="shared" si="6"/>
        <v>4</v>
      </c>
      <c r="EB23" s="62">
        <f t="shared" si="7"/>
        <v>0.44444444444444442</v>
      </c>
      <c r="EC23" s="57">
        <f t="shared" si="8"/>
        <v>5</v>
      </c>
      <c r="ED23" s="62">
        <f t="shared" si="9"/>
        <v>0.55555555555555558</v>
      </c>
    </row>
    <row r="24" spans="1:134" ht="156.75" x14ac:dyDescent="0.25">
      <c r="A24" s="76" t="s">
        <v>40</v>
      </c>
      <c r="B24" s="51" t="s">
        <v>20</v>
      </c>
      <c r="C24" s="51"/>
      <c r="D24" s="51" t="s">
        <v>20</v>
      </c>
      <c r="E24" s="51"/>
      <c r="F24" s="51" t="s">
        <v>20</v>
      </c>
      <c r="G24" s="51"/>
      <c r="H24" s="51" t="s">
        <v>20</v>
      </c>
      <c r="I24" s="51"/>
      <c r="J24" s="51" t="s">
        <v>20</v>
      </c>
      <c r="K24" s="51"/>
      <c r="L24" s="51" t="s">
        <v>20</v>
      </c>
      <c r="M24" s="51"/>
      <c r="N24" s="51" t="s">
        <v>20</v>
      </c>
      <c r="O24" s="51"/>
      <c r="P24" s="51" t="s">
        <v>52</v>
      </c>
      <c r="Q24" s="51"/>
      <c r="R24" s="51" t="s">
        <v>52</v>
      </c>
      <c r="S24" s="51"/>
      <c r="T24" s="51"/>
      <c r="U24" s="51"/>
      <c r="V24" s="51"/>
      <c r="W24" s="51"/>
      <c r="X24" s="51"/>
      <c r="Y24" s="51"/>
      <c r="Z24" s="51"/>
      <c r="AA24" s="51"/>
      <c r="AB24" s="51" t="s">
        <v>52</v>
      </c>
      <c r="AC24" s="51"/>
      <c r="AD24" s="51" t="s">
        <v>52</v>
      </c>
      <c r="AE24" s="51"/>
      <c r="AF24" s="51" t="s">
        <v>52</v>
      </c>
      <c r="AG24" s="51"/>
      <c r="AH24" s="51" t="s">
        <v>52</v>
      </c>
      <c r="AI24" s="51"/>
      <c r="AJ24" s="51" t="s">
        <v>20</v>
      </c>
      <c r="AK24" s="51"/>
      <c r="AL24" s="51" t="s">
        <v>20</v>
      </c>
      <c r="AM24" s="51"/>
      <c r="AN24" s="51" t="s">
        <v>52</v>
      </c>
      <c r="AO24" s="51"/>
      <c r="AP24" s="51" t="s">
        <v>20</v>
      </c>
      <c r="AQ24" s="51"/>
      <c r="AR24" s="14" t="s">
        <v>52</v>
      </c>
      <c r="AS24" s="51"/>
      <c r="AT24" s="14" t="s">
        <v>52</v>
      </c>
      <c r="AU24" s="51"/>
      <c r="AV24" s="14" t="s">
        <v>52</v>
      </c>
      <c r="AW24" s="51"/>
      <c r="AX24" s="14" t="s">
        <v>52</v>
      </c>
      <c r="AY24" s="51"/>
      <c r="AZ24" s="51"/>
      <c r="BA24" s="51" t="s">
        <v>78</v>
      </c>
      <c r="BB24" s="51"/>
      <c r="BC24" s="51" t="s">
        <v>78</v>
      </c>
      <c r="BD24" s="14" t="s">
        <v>52</v>
      </c>
      <c r="BE24" s="51"/>
      <c r="BF24" s="22" t="s">
        <v>80</v>
      </c>
      <c r="BG24" s="51"/>
      <c r="BH24" s="51"/>
      <c r="BI24" s="51"/>
      <c r="BJ24" s="51"/>
      <c r="BK24" s="51"/>
      <c r="BL24" s="51"/>
      <c r="BM24" s="51"/>
      <c r="BN24" s="51"/>
      <c r="BO24" s="51"/>
      <c r="BP24" s="22" t="s">
        <v>80</v>
      </c>
      <c r="BQ24" s="26" t="s">
        <v>52</v>
      </c>
      <c r="BR24" s="27"/>
      <c r="BS24" s="26" t="s">
        <v>52</v>
      </c>
      <c r="BT24" s="51"/>
      <c r="BU24" s="51"/>
      <c r="BV24" s="51"/>
      <c r="BW24" s="26" t="s">
        <v>52</v>
      </c>
      <c r="BX24" s="51"/>
      <c r="BY24" s="51"/>
      <c r="BZ24" s="51"/>
      <c r="CA24" s="51"/>
      <c r="CB24" s="51"/>
      <c r="CC24" s="51"/>
      <c r="CD24" s="51"/>
      <c r="CE24" s="51" t="s">
        <v>52</v>
      </c>
      <c r="CF24" s="51"/>
      <c r="CG24" s="51" t="s">
        <v>52</v>
      </c>
      <c r="CH24" s="51"/>
      <c r="CI24" s="51" t="s">
        <v>52</v>
      </c>
      <c r="CJ24" s="51"/>
      <c r="CK24" s="51" t="s">
        <v>52</v>
      </c>
      <c r="CL24" s="51"/>
      <c r="CM24" s="51" t="s">
        <v>52</v>
      </c>
      <c r="CN24" s="51"/>
      <c r="CO24" s="51" t="s">
        <v>52</v>
      </c>
      <c r="CP24" s="51"/>
      <c r="CQ24" s="51" t="s">
        <v>52</v>
      </c>
      <c r="CR24" s="51"/>
      <c r="CS24" s="60" t="s">
        <v>52</v>
      </c>
      <c r="CT24" s="58"/>
      <c r="CU24" s="60" t="s">
        <v>52</v>
      </c>
      <c r="CV24" s="58"/>
      <c r="CW24" s="60"/>
      <c r="CX24" s="58" t="s">
        <v>145</v>
      </c>
      <c r="CY24" s="60"/>
      <c r="CZ24" s="58" t="s">
        <v>145</v>
      </c>
      <c r="DA24" s="60"/>
      <c r="DB24" s="58" t="s">
        <v>145</v>
      </c>
      <c r="DC24" s="60" t="s">
        <v>52</v>
      </c>
      <c r="DD24" s="58"/>
      <c r="DE24" s="60"/>
      <c r="DF24" s="58"/>
      <c r="DG24" s="51" t="s">
        <v>52</v>
      </c>
      <c r="DH24" s="51"/>
      <c r="DI24" s="51" t="s">
        <v>20</v>
      </c>
      <c r="DJ24" s="51"/>
      <c r="DK24" s="51" t="s">
        <v>20</v>
      </c>
      <c r="DL24" s="51"/>
      <c r="DM24" s="51" t="s">
        <v>20</v>
      </c>
      <c r="DN24" s="51"/>
      <c r="DO24" s="51" t="s">
        <v>20</v>
      </c>
      <c r="DP24" s="51"/>
      <c r="DQ24" s="51" t="s">
        <v>20</v>
      </c>
      <c r="DR24" s="51"/>
      <c r="DS24" s="51"/>
      <c r="DT24" s="51"/>
      <c r="DU24" s="57">
        <f t="shared" si="0"/>
        <v>9</v>
      </c>
      <c r="DV24" s="61">
        <f t="shared" si="1"/>
        <v>1</v>
      </c>
      <c r="DW24" s="57">
        <f t="shared" si="2"/>
        <v>8</v>
      </c>
      <c r="DX24" s="62">
        <f t="shared" si="3"/>
        <v>0.88888888888888884</v>
      </c>
      <c r="DY24" s="57">
        <f t="shared" si="4"/>
        <v>5</v>
      </c>
      <c r="DZ24" s="62">
        <f t="shared" si="5"/>
        <v>0.55555555555555558</v>
      </c>
      <c r="EA24" s="57">
        <f t="shared" si="6"/>
        <v>6</v>
      </c>
      <c r="EB24" s="62">
        <f t="shared" si="7"/>
        <v>0.66666666666666663</v>
      </c>
      <c r="EC24" s="57">
        <f t="shared" si="8"/>
        <v>4</v>
      </c>
      <c r="ED24" s="62">
        <f t="shared" si="9"/>
        <v>0.44444444444444442</v>
      </c>
    </row>
    <row r="25" spans="1:134" x14ac:dyDescent="0.25">
      <c r="A25" s="76" t="s">
        <v>41</v>
      </c>
      <c r="B25" s="51"/>
      <c r="C25" s="51"/>
      <c r="D25" s="51"/>
      <c r="E25" s="51"/>
      <c r="F25" s="51"/>
      <c r="G25" s="51"/>
      <c r="H25" s="51"/>
      <c r="I25" s="51"/>
      <c r="J25" s="51"/>
      <c r="K25" s="51"/>
      <c r="L25" s="51"/>
      <c r="M25" s="51"/>
      <c r="N25" s="51"/>
      <c r="O25" s="51"/>
      <c r="P25" s="51"/>
      <c r="Q25" s="51" t="s">
        <v>60</v>
      </c>
      <c r="R25" s="51"/>
      <c r="S25" s="51" t="s">
        <v>60</v>
      </c>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14" t="s">
        <v>52</v>
      </c>
      <c r="AS25" s="51"/>
      <c r="AT25" s="14" t="s">
        <v>52</v>
      </c>
      <c r="AU25" s="51"/>
      <c r="AV25" s="14" t="s">
        <v>52</v>
      </c>
      <c r="AW25" s="51"/>
      <c r="AX25" s="14" t="s">
        <v>52</v>
      </c>
      <c r="AY25" s="51"/>
      <c r="AZ25" s="51"/>
      <c r="BA25" s="51"/>
      <c r="BB25" s="51"/>
      <c r="BC25" s="51"/>
      <c r="BD25" s="14" t="s">
        <v>52</v>
      </c>
      <c r="BE25" s="51"/>
      <c r="BF25" s="51"/>
      <c r="BG25" s="51"/>
      <c r="BH25" s="51"/>
      <c r="BI25" s="51"/>
      <c r="BJ25" s="51"/>
      <c r="BK25" s="51"/>
      <c r="BL25" s="51"/>
      <c r="BM25" s="51"/>
      <c r="BN25" s="51"/>
      <c r="BO25" s="51"/>
      <c r="BP25" s="51"/>
      <c r="BQ25" s="26" t="s">
        <v>52</v>
      </c>
      <c r="BR25" s="27"/>
      <c r="BS25" s="26" t="s">
        <v>52</v>
      </c>
      <c r="BT25" s="51"/>
      <c r="BU25" s="26" t="s">
        <v>52</v>
      </c>
      <c r="BV25" s="51"/>
      <c r="BW25" s="26" t="s">
        <v>52</v>
      </c>
      <c r="BX25" s="51"/>
      <c r="BY25" s="26" t="s">
        <v>52</v>
      </c>
      <c r="BZ25" s="51"/>
      <c r="CA25" s="26" t="s">
        <v>52</v>
      </c>
      <c r="CB25" s="51"/>
      <c r="CC25" s="26" t="s">
        <v>52</v>
      </c>
      <c r="CD25" s="51"/>
      <c r="CE25" s="51"/>
      <c r="CF25" s="51"/>
      <c r="CG25" s="51"/>
      <c r="CH25" s="51"/>
      <c r="CI25" s="51"/>
      <c r="CJ25" s="51"/>
      <c r="CK25" s="51"/>
      <c r="CL25" s="51"/>
      <c r="CM25" s="51"/>
      <c r="CN25" s="51"/>
      <c r="CO25" s="51"/>
      <c r="CP25" s="51"/>
      <c r="CQ25" s="51"/>
      <c r="CR25" s="51"/>
      <c r="CS25" s="60"/>
      <c r="CT25" s="58"/>
      <c r="CU25" s="60"/>
      <c r="CV25" s="58"/>
      <c r="CW25" s="60"/>
      <c r="CX25" s="58"/>
      <c r="CY25" s="60"/>
      <c r="CZ25" s="58"/>
      <c r="DA25" s="60"/>
      <c r="DB25" s="58"/>
      <c r="DC25" s="60"/>
      <c r="DD25" s="58"/>
      <c r="DE25" s="60"/>
      <c r="DF25" s="58"/>
      <c r="DG25" s="51"/>
      <c r="DH25" s="51"/>
      <c r="DI25" s="51"/>
      <c r="DJ25" s="51"/>
      <c r="DK25" s="51"/>
      <c r="DL25" s="51"/>
      <c r="DM25" s="51"/>
      <c r="DN25" s="51"/>
      <c r="DO25" s="51"/>
      <c r="DP25" s="51"/>
      <c r="DQ25" s="51"/>
      <c r="DR25" s="51"/>
      <c r="DS25" s="51"/>
      <c r="DT25" s="51"/>
      <c r="DU25" s="57">
        <f t="shared" si="0"/>
        <v>2</v>
      </c>
      <c r="DV25" s="61">
        <f t="shared" si="1"/>
        <v>0.22222222222222221</v>
      </c>
      <c r="DW25" s="57">
        <f t="shared" si="2"/>
        <v>2</v>
      </c>
      <c r="DX25" s="62">
        <f t="shared" si="3"/>
        <v>0.22222222222222221</v>
      </c>
      <c r="DY25" s="57">
        <f t="shared" si="4"/>
        <v>2</v>
      </c>
      <c r="DZ25" s="62">
        <f t="shared" si="5"/>
        <v>0.22222222222222221</v>
      </c>
      <c r="EA25" s="57">
        <f t="shared" si="6"/>
        <v>2</v>
      </c>
      <c r="EB25" s="62">
        <f t="shared" si="7"/>
        <v>0.22222222222222221</v>
      </c>
      <c r="EC25" s="57">
        <f t="shared" si="8"/>
        <v>1</v>
      </c>
      <c r="ED25" s="62">
        <f t="shared" si="9"/>
        <v>0.1111111111111111</v>
      </c>
    </row>
    <row r="26" spans="1:134" x14ac:dyDescent="0.25">
      <c r="A26" s="51" t="s">
        <v>42</v>
      </c>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14"/>
      <c r="AS26" s="51"/>
      <c r="AT26" s="14"/>
      <c r="AU26" s="51"/>
      <c r="AV26" s="14"/>
      <c r="AW26" s="51"/>
      <c r="AX26" s="14"/>
      <c r="AY26" s="51"/>
      <c r="AZ26" s="51"/>
      <c r="BA26" s="51"/>
      <c r="BB26" s="51"/>
      <c r="BC26" s="51"/>
      <c r="BD26" s="14"/>
      <c r="BE26" s="51"/>
      <c r="BF26" s="51"/>
      <c r="BG26" s="51"/>
      <c r="BH26" s="51"/>
      <c r="BI26" s="51"/>
      <c r="BJ26" s="51"/>
      <c r="BK26" s="51"/>
      <c r="BL26" s="51"/>
      <c r="BM26" s="51"/>
      <c r="BN26" s="51"/>
      <c r="BO26" s="51"/>
      <c r="BP26" s="51"/>
      <c r="BQ26" s="26"/>
      <c r="BR26" s="27"/>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60"/>
      <c r="CT26" s="58"/>
      <c r="CU26" s="60"/>
      <c r="CV26" s="58"/>
      <c r="CW26" s="60"/>
      <c r="CX26" s="58"/>
      <c r="CY26" s="60"/>
      <c r="CZ26" s="58"/>
      <c r="DA26" s="60"/>
      <c r="DB26" s="58"/>
      <c r="DC26" s="60"/>
      <c r="DD26" s="58"/>
      <c r="DE26" s="60"/>
      <c r="DF26" s="58"/>
      <c r="DG26" s="51"/>
      <c r="DH26" s="51"/>
      <c r="DI26" s="51"/>
      <c r="DJ26" s="51"/>
      <c r="DK26" s="51"/>
      <c r="DL26" s="51"/>
      <c r="DM26" s="51"/>
      <c r="DN26" s="51"/>
      <c r="DO26" s="51"/>
      <c r="DP26" s="51"/>
      <c r="DQ26" s="51"/>
      <c r="DR26" s="51"/>
      <c r="DS26" s="51"/>
      <c r="DT26" s="51"/>
      <c r="DU26" s="57">
        <f t="shared" si="0"/>
        <v>0</v>
      </c>
      <c r="DV26" s="61">
        <f t="shared" si="1"/>
        <v>0</v>
      </c>
      <c r="DW26" s="57">
        <f t="shared" si="2"/>
        <v>0</v>
      </c>
      <c r="DX26" s="62">
        <f t="shared" si="3"/>
        <v>0</v>
      </c>
      <c r="DY26" s="57">
        <f t="shared" si="4"/>
        <v>0</v>
      </c>
      <c r="DZ26" s="62">
        <f t="shared" si="5"/>
        <v>0</v>
      </c>
      <c r="EA26" s="57">
        <f t="shared" si="6"/>
        <v>0</v>
      </c>
      <c r="EB26" s="62">
        <f t="shared" si="7"/>
        <v>0</v>
      </c>
      <c r="EC26" s="57">
        <f t="shared" si="8"/>
        <v>0</v>
      </c>
      <c r="ED26" s="62">
        <f t="shared" si="9"/>
        <v>0</v>
      </c>
    </row>
    <row r="27" spans="1:134" ht="85.5" x14ac:dyDescent="0.25">
      <c r="A27" s="75" t="s">
        <v>43</v>
      </c>
      <c r="B27" s="51" t="s">
        <v>20</v>
      </c>
      <c r="C27" s="51"/>
      <c r="D27" s="51" t="s">
        <v>20</v>
      </c>
      <c r="E27" s="51"/>
      <c r="F27" s="51" t="s">
        <v>20</v>
      </c>
      <c r="G27" s="51"/>
      <c r="H27" s="51" t="s">
        <v>20</v>
      </c>
      <c r="I27" s="51"/>
      <c r="J27" s="51" t="s">
        <v>20</v>
      </c>
      <c r="K27" s="51"/>
      <c r="L27" s="51" t="s">
        <v>20</v>
      </c>
      <c r="M27" s="51"/>
      <c r="N27" s="51"/>
      <c r="O27" s="6" t="s">
        <v>44</v>
      </c>
      <c r="P27" s="51" t="s">
        <v>52</v>
      </c>
      <c r="Q27" s="51"/>
      <c r="R27" s="51" t="s">
        <v>52</v>
      </c>
      <c r="S27" s="51"/>
      <c r="T27" s="51"/>
      <c r="U27" s="51"/>
      <c r="V27" s="51"/>
      <c r="W27" s="51"/>
      <c r="X27" s="51"/>
      <c r="Y27" s="51"/>
      <c r="Z27" s="51" t="s">
        <v>52</v>
      </c>
      <c r="AA27" s="51"/>
      <c r="AB27" s="51" t="s">
        <v>52</v>
      </c>
      <c r="AC27" s="51"/>
      <c r="AD27" s="51" t="s">
        <v>52</v>
      </c>
      <c r="AE27" s="51"/>
      <c r="AF27" s="51" t="s">
        <v>52</v>
      </c>
      <c r="AG27" s="51"/>
      <c r="AH27" s="51" t="s">
        <v>52</v>
      </c>
      <c r="AI27" s="51" t="s">
        <v>109</v>
      </c>
      <c r="AJ27" s="51" t="s">
        <v>52</v>
      </c>
      <c r="AK27" s="51"/>
      <c r="AL27" s="51" t="s">
        <v>52</v>
      </c>
      <c r="AM27" s="51"/>
      <c r="AN27" s="51" t="s">
        <v>52</v>
      </c>
      <c r="AO27" s="51"/>
      <c r="AP27" s="51" t="s">
        <v>52</v>
      </c>
      <c r="AQ27" s="51"/>
      <c r="AR27" s="14"/>
      <c r="AS27" s="51"/>
      <c r="AT27" s="14"/>
      <c r="AU27" s="51"/>
      <c r="AV27" s="14"/>
      <c r="AW27" s="51"/>
      <c r="AX27" s="14"/>
      <c r="AY27" s="51"/>
      <c r="AZ27" s="14" t="s">
        <v>52</v>
      </c>
      <c r="BB27" s="14" t="s">
        <v>52</v>
      </c>
      <c r="BD27" s="14"/>
      <c r="BE27" s="51"/>
      <c r="BF27" s="22" t="s">
        <v>80</v>
      </c>
      <c r="BG27" s="51"/>
      <c r="BH27" s="51"/>
      <c r="BI27" s="51"/>
      <c r="BJ27" s="51"/>
      <c r="BK27" s="51"/>
      <c r="BL27" s="51"/>
      <c r="BM27" s="51"/>
      <c r="BN27" s="51"/>
      <c r="BO27" s="51"/>
      <c r="BP27" s="22" t="s">
        <v>80</v>
      </c>
      <c r="BQ27" s="26" t="s">
        <v>52</v>
      </c>
      <c r="BR27" s="27"/>
      <c r="BS27" s="26" t="s">
        <v>52</v>
      </c>
      <c r="BT27" s="51"/>
      <c r="BU27" s="26" t="s">
        <v>52</v>
      </c>
      <c r="BV27" s="51"/>
      <c r="BW27" s="26" t="s">
        <v>52</v>
      </c>
      <c r="BX27" s="51"/>
      <c r="BY27" s="26" t="s">
        <v>52</v>
      </c>
      <c r="BZ27" s="51"/>
      <c r="CA27" s="26" t="s">
        <v>52</v>
      </c>
      <c r="CB27" s="51"/>
      <c r="CC27" s="26" t="s">
        <v>52</v>
      </c>
      <c r="CD27" s="51"/>
      <c r="CE27" s="51" t="s">
        <v>52</v>
      </c>
      <c r="CF27" s="51"/>
      <c r="CG27" s="51" t="s">
        <v>52</v>
      </c>
      <c r="CH27" s="51"/>
      <c r="CI27" s="51" t="s">
        <v>52</v>
      </c>
      <c r="CJ27" s="51"/>
      <c r="CK27" s="51" t="s">
        <v>52</v>
      </c>
      <c r="CL27" s="51"/>
      <c r="CM27" s="51" t="s">
        <v>52</v>
      </c>
      <c r="CN27" s="51"/>
      <c r="CO27" s="51" t="s">
        <v>52</v>
      </c>
      <c r="CP27" s="51"/>
      <c r="CQ27" s="51" t="s">
        <v>52</v>
      </c>
      <c r="CR27" s="51"/>
      <c r="CS27" s="60" t="s">
        <v>52</v>
      </c>
      <c r="CT27" s="58"/>
      <c r="CU27" s="60" t="s">
        <v>52</v>
      </c>
      <c r="CV27" s="58"/>
      <c r="CW27" s="60" t="s">
        <v>52</v>
      </c>
      <c r="CX27" s="58"/>
      <c r="CY27" s="60" t="s">
        <v>52</v>
      </c>
      <c r="CZ27" s="58"/>
      <c r="DA27" s="60" t="s">
        <v>52</v>
      </c>
      <c r="DB27" s="58"/>
      <c r="DC27" s="60" t="s">
        <v>52</v>
      </c>
      <c r="DD27" s="58"/>
      <c r="DE27" s="60"/>
      <c r="DF27" s="58"/>
      <c r="DG27" s="51" t="s">
        <v>52</v>
      </c>
      <c r="DH27" s="51"/>
      <c r="DI27" s="51" t="s">
        <v>52</v>
      </c>
      <c r="DJ27" s="51"/>
      <c r="DK27" s="51" t="s">
        <v>20</v>
      </c>
      <c r="DL27" s="51"/>
      <c r="DM27" s="51" t="s">
        <v>20</v>
      </c>
      <c r="DN27" s="51"/>
      <c r="DO27" s="51" t="s">
        <v>20</v>
      </c>
      <c r="DP27" s="51"/>
      <c r="DQ27" s="51" t="s">
        <v>20</v>
      </c>
      <c r="DR27" s="51"/>
      <c r="DS27" s="51"/>
      <c r="DT27" s="51"/>
      <c r="DU27" s="57">
        <f t="shared" si="0"/>
        <v>8</v>
      </c>
      <c r="DV27" s="61">
        <f t="shared" si="1"/>
        <v>0.88888888888888884</v>
      </c>
      <c r="DW27" s="57">
        <f t="shared" si="2"/>
        <v>7</v>
      </c>
      <c r="DX27" s="62">
        <f t="shared" si="3"/>
        <v>0.77777777777777779</v>
      </c>
      <c r="DY27" s="57">
        <f t="shared" si="4"/>
        <v>6</v>
      </c>
      <c r="DZ27" s="62">
        <f t="shared" si="5"/>
        <v>0.66666666666666663</v>
      </c>
      <c r="EA27" s="57">
        <f t="shared" si="6"/>
        <v>6</v>
      </c>
      <c r="EB27" s="62">
        <f t="shared" si="7"/>
        <v>0.66666666666666663</v>
      </c>
      <c r="EC27" s="57">
        <f t="shared" si="8"/>
        <v>7</v>
      </c>
      <c r="ED27" s="62">
        <f t="shared" si="9"/>
        <v>0.77777777777777779</v>
      </c>
    </row>
    <row r="28" spans="1:134" ht="71.25" x14ac:dyDescent="0.25">
      <c r="A28" s="77" t="s">
        <v>45</v>
      </c>
      <c r="B28" s="51" t="s">
        <v>20</v>
      </c>
      <c r="C28" s="51"/>
      <c r="D28" s="51" t="s">
        <v>20</v>
      </c>
      <c r="E28" s="51"/>
      <c r="F28" s="51" t="s">
        <v>20</v>
      </c>
      <c r="G28" s="51"/>
      <c r="H28" s="51" t="s">
        <v>20</v>
      </c>
      <c r="I28" s="51"/>
      <c r="J28" s="51" t="s">
        <v>20</v>
      </c>
      <c r="K28" s="51"/>
      <c r="L28" s="51" t="s">
        <v>20</v>
      </c>
      <c r="M28" s="51"/>
      <c r="N28" s="51" t="s">
        <v>20</v>
      </c>
      <c r="O28" s="51"/>
      <c r="P28" s="51" t="s">
        <v>52</v>
      </c>
      <c r="Q28" s="51"/>
      <c r="R28" s="51" t="s">
        <v>52</v>
      </c>
      <c r="S28" s="51"/>
      <c r="T28" s="51"/>
      <c r="U28" s="51"/>
      <c r="V28" s="51" t="s">
        <v>52</v>
      </c>
      <c r="W28" s="51"/>
      <c r="X28" s="51" t="s">
        <v>52</v>
      </c>
      <c r="Y28" s="51"/>
      <c r="Z28" s="51" t="s">
        <v>52</v>
      </c>
      <c r="AA28" s="51"/>
      <c r="AB28" s="51" t="s">
        <v>52</v>
      </c>
      <c r="AC28" s="51"/>
      <c r="AD28" s="51" t="s">
        <v>52</v>
      </c>
      <c r="AE28" s="6" t="s">
        <v>110</v>
      </c>
      <c r="AF28" s="51" t="s">
        <v>52</v>
      </c>
      <c r="AG28" s="51"/>
      <c r="AH28" s="51" t="s">
        <v>52</v>
      </c>
      <c r="AI28" s="51" t="s">
        <v>111</v>
      </c>
      <c r="AJ28" s="51" t="s">
        <v>52</v>
      </c>
      <c r="AK28" s="51"/>
      <c r="AL28" s="51" t="s">
        <v>52</v>
      </c>
      <c r="AM28" s="51"/>
      <c r="AN28" s="51" t="s">
        <v>52</v>
      </c>
      <c r="AO28" s="51"/>
      <c r="AP28" s="51" t="s">
        <v>99</v>
      </c>
      <c r="AQ28" s="51"/>
      <c r="AR28" s="14" t="s">
        <v>52</v>
      </c>
      <c r="AS28" s="51"/>
      <c r="AT28" s="14" t="s">
        <v>52</v>
      </c>
      <c r="AU28" s="51"/>
      <c r="AV28" s="14" t="s">
        <v>52</v>
      </c>
      <c r="AW28" s="51"/>
      <c r="AX28" s="14" t="s">
        <v>52</v>
      </c>
      <c r="AY28" s="51"/>
      <c r="AZ28" s="14" t="s">
        <v>52</v>
      </c>
      <c r="BB28" s="14" t="s">
        <v>52</v>
      </c>
      <c r="BD28" s="14" t="s">
        <v>52</v>
      </c>
      <c r="BE28" s="51"/>
      <c r="BF28" s="22" t="s">
        <v>80</v>
      </c>
      <c r="BG28" s="51"/>
      <c r="BH28" s="51"/>
      <c r="BI28" s="51"/>
      <c r="BJ28" s="51"/>
      <c r="BK28" s="51"/>
      <c r="BL28" s="51"/>
      <c r="BM28" s="51"/>
      <c r="BN28" s="51"/>
      <c r="BO28" s="51"/>
      <c r="BP28" s="22" t="s">
        <v>80</v>
      </c>
      <c r="BQ28" s="26" t="s">
        <v>52</v>
      </c>
      <c r="BR28" s="27"/>
      <c r="BS28" s="26" t="s">
        <v>52</v>
      </c>
      <c r="BT28" s="51"/>
      <c r="BU28" s="26" t="s">
        <v>52</v>
      </c>
      <c r="BV28" s="51"/>
      <c r="BW28" s="26" t="s">
        <v>52</v>
      </c>
      <c r="BX28" s="51"/>
      <c r="BY28" s="26" t="s">
        <v>52</v>
      </c>
      <c r="BZ28" s="51"/>
      <c r="CA28" s="26" t="s">
        <v>52</v>
      </c>
      <c r="CB28" s="51"/>
      <c r="CC28" s="26" t="s">
        <v>52</v>
      </c>
      <c r="CD28" s="51"/>
      <c r="CE28" s="51" t="s">
        <v>52</v>
      </c>
      <c r="CF28" s="51"/>
      <c r="CG28" s="51" t="s">
        <v>52</v>
      </c>
      <c r="CH28" s="51"/>
      <c r="CI28" s="51" t="s">
        <v>52</v>
      </c>
      <c r="CJ28" s="51"/>
      <c r="CK28" s="51" t="s">
        <v>52</v>
      </c>
      <c r="CL28" s="51"/>
      <c r="CM28" s="51" t="s">
        <v>52</v>
      </c>
      <c r="CN28" s="51"/>
      <c r="CO28" s="51" t="s">
        <v>52</v>
      </c>
      <c r="CP28" s="51"/>
      <c r="CQ28" s="51" t="s">
        <v>52</v>
      </c>
      <c r="CR28" s="51"/>
      <c r="CS28" s="60" t="s">
        <v>52</v>
      </c>
      <c r="CT28" s="58"/>
      <c r="CU28" s="60" t="s">
        <v>52</v>
      </c>
      <c r="CV28" s="58"/>
      <c r="CW28" s="60" t="s">
        <v>52</v>
      </c>
      <c r="CX28" s="58"/>
      <c r="CY28" s="60" t="s">
        <v>52</v>
      </c>
      <c r="CZ28" s="58"/>
      <c r="DA28" s="60" t="s">
        <v>52</v>
      </c>
      <c r="DB28" s="58"/>
      <c r="DC28" s="60" t="s">
        <v>52</v>
      </c>
      <c r="DD28" s="58"/>
      <c r="DE28" s="60"/>
      <c r="DF28" s="58"/>
      <c r="DG28" s="51" t="s">
        <v>20</v>
      </c>
      <c r="DH28" s="51"/>
      <c r="DI28" s="51" t="s">
        <v>20</v>
      </c>
      <c r="DJ28" s="51"/>
      <c r="DK28" s="51" t="s">
        <v>20</v>
      </c>
      <c r="DL28" s="51"/>
      <c r="DM28" s="51" t="s">
        <v>20</v>
      </c>
      <c r="DN28" s="51"/>
      <c r="DO28" s="51" t="s">
        <v>20</v>
      </c>
      <c r="DP28" s="51"/>
      <c r="DQ28" s="51" t="s">
        <v>20</v>
      </c>
      <c r="DR28" s="51"/>
      <c r="DS28" s="51"/>
      <c r="DT28" s="51"/>
      <c r="DU28" s="57">
        <f t="shared" si="0"/>
        <v>9</v>
      </c>
      <c r="DV28" s="61">
        <f t="shared" si="1"/>
        <v>1</v>
      </c>
      <c r="DW28" s="57">
        <f t="shared" si="2"/>
        <v>8</v>
      </c>
      <c r="DX28" s="62">
        <f t="shared" si="3"/>
        <v>0.88888888888888884</v>
      </c>
      <c r="DY28" s="57">
        <f t="shared" si="4"/>
        <v>7</v>
      </c>
      <c r="DZ28" s="62">
        <f t="shared" si="5"/>
        <v>0.77777777777777779</v>
      </c>
      <c r="EA28" s="57">
        <f t="shared" si="6"/>
        <v>8</v>
      </c>
      <c r="EB28" s="62">
        <f t="shared" si="7"/>
        <v>0.88888888888888884</v>
      </c>
      <c r="EC28" s="57">
        <f t="shared" si="8"/>
        <v>8</v>
      </c>
      <c r="ED28" s="62">
        <f t="shared" si="9"/>
        <v>0.88888888888888884</v>
      </c>
    </row>
    <row r="29" spans="1:134" x14ac:dyDescent="0.25">
      <c r="A29" s="51" t="s">
        <v>46</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14"/>
      <c r="AS29" s="51"/>
      <c r="AT29" s="14"/>
      <c r="AU29" s="51"/>
      <c r="AV29" s="14"/>
      <c r="AW29" s="51"/>
      <c r="AX29" s="14"/>
      <c r="AY29" s="51"/>
      <c r="AZ29" s="51"/>
      <c r="BA29" s="51"/>
      <c r="BB29" s="51"/>
      <c r="BC29" s="51"/>
      <c r="BD29" s="14"/>
      <c r="BE29" s="51"/>
      <c r="BF29" s="51"/>
      <c r="BG29" s="51"/>
      <c r="BH29" s="51"/>
      <c r="BI29" s="51"/>
      <c r="BJ29" s="51"/>
      <c r="BK29" s="51"/>
      <c r="BL29" s="51"/>
      <c r="BM29" s="51"/>
      <c r="BN29" s="51"/>
      <c r="BO29" s="51"/>
      <c r="BP29" s="51"/>
      <c r="BQ29" s="26"/>
      <c r="BR29" s="27"/>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60"/>
      <c r="CT29" s="58"/>
      <c r="CU29" s="60"/>
      <c r="CV29" s="58"/>
      <c r="CW29" s="60"/>
      <c r="CX29" s="58"/>
      <c r="CY29" s="60"/>
      <c r="CZ29" s="58"/>
      <c r="DA29" s="60"/>
      <c r="DB29" s="58"/>
      <c r="DC29" s="60"/>
      <c r="DD29" s="58"/>
      <c r="DE29" s="60"/>
      <c r="DF29" s="58"/>
      <c r="DG29" s="51"/>
      <c r="DH29" s="51"/>
      <c r="DI29" s="51"/>
      <c r="DJ29" s="51"/>
      <c r="DK29" s="51"/>
      <c r="DL29" s="51"/>
      <c r="DM29" s="51"/>
      <c r="DN29" s="51"/>
      <c r="DO29" s="51"/>
      <c r="DP29" s="51"/>
      <c r="DQ29" s="51"/>
      <c r="DR29" s="51"/>
      <c r="DS29" s="51"/>
      <c r="DT29" s="51"/>
      <c r="DU29" s="57">
        <f t="shared" si="0"/>
        <v>0</v>
      </c>
      <c r="DV29" s="61">
        <f t="shared" si="1"/>
        <v>0</v>
      </c>
      <c r="DW29" s="57">
        <f t="shared" si="2"/>
        <v>0</v>
      </c>
      <c r="DX29" s="62">
        <f t="shared" si="3"/>
        <v>0</v>
      </c>
      <c r="DY29" s="57">
        <f t="shared" si="4"/>
        <v>0</v>
      </c>
      <c r="DZ29" s="62">
        <f t="shared" si="5"/>
        <v>0</v>
      </c>
      <c r="EA29" s="57">
        <f t="shared" si="6"/>
        <v>0</v>
      </c>
      <c r="EB29" s="62">
        <f t="shared" si="7"/>
        <v>0</v>
      </c>
      <c r="EC29" s="57">
        <f t="shared" si="8"/>
        <v>0</v>
      </c>
      <c r="ED29" s="62">
        <f t="shared" si="9"/>
        <v>0</v>
      </c>
    </row>
    <row r="30" spans="1:134" ht="128.25" x14ac:dyDescent="0.25">
      <c r="A30" s="75" t="s">
        <v>47</v>
      </c>
      <c r="B30" s="51" t="s">
        <v>20</v>
      </c>
      <c r="C30" s="51"/>
      <c r="D30" s="51" t="s">
        <v>20</v>
      </c>
      <c r="E30" s="51"/>
      <c r="F30" s="51" t="s">
        <v>20</v>
      </c>
      <c r="G30" s="51"/>
      <c r="H30" s="51" t="s">
        <v>20</v>
      </c>
      <c r="I30" s="51"/>
      <c r="J30" s="51" t="s">
        <v>20</v>
      </c>
      <c r="K30" s="51"/>
      <c r="L30" s="51" t="s">
        <v>20</v>
      </c>
      <c r="M30" s="51"/>
      <c r="N30" s="51" t="s">
        <v>20</v>
      </c>
      <c r="O30" s="51"/>
      <c r="P30" s="51" t="s">
        <v>52</v>
      </c>
      <c r="Q30" s="51"/>
      <c r="R30" s="51" t="s">
        <v>52</v>
      </c>
      <c r="S30" s="51"/>
      <c r="T30" s="51" t="s">
        <v>52</v>
      </c>
      <c r="U30" s="51"/>
      <c r="V30" s="51" t="s">
        <v>52</v>
      </c>
      <c r="W30" s="51"/>
      <c r="X30" s="51" t="s">
        <v>52</v>
      </c>
      <c r="Y30" s="51"/>
      <c r="Z30" s="51" t="s">
        <v>52</v>
      </c>
      <c r="AA30" s="51"/>
      <c r="AB30" s="51" t="s">
        <v>52</v>
      </c>
      <c r="AC30" s="51"/>
      <c r="AD30" s="51" t="s">
        <v>52</v>
      </c>
      <c r="AE30" s="51"/>
      <c r="AF30" s="51" t="s">
        <v>20</v>
      </c>
      <c r="AG30" s="51"/>
      <c r="AH30" s="51" t="s">
        <v>52</v>
      </c>
      <c r="AI30" s="51"/>
      <c r="AJ30" s="51" t="s">
        <v>52</v>
      </c>
      <c r="AK30" s="51"/>
      <c r="AL30" s="51" t="s">
        <v>52</v>
      </c>
      <c r="AM30" s="51"/>
      <c r="AN30" s="51" t="s">
        <v>52</v>
      </c>
      <c r="AO30" s="51"/>
      <c r="AP30" s="51" t="s">
        <v>52</v>
      </c>
      <c r="AQ30" s="51"/>
      <c r="AR30" s="14" t="s">
        <v>52</v>
      </c>
      <c r="AS30" s="51"/>
      <c r="AT30" s="14" t="s">
        <v>52</v>
      </c>
      <c r="AU30" s="51"/>
      <c r="AV30" s="14" t="s">
        <v>52</v>
      </c>
      <c r="AW30" s="51"/>
      <c r="AX30" s="14" t="s">
        <v>52</v>
      </c>
      <c r="AY30" s="51"/>
      <c r="AZ30" s="14" t="s">
        <v>52</v>
      </c>
      <c r="BB30" s="14" t="s">
        <v>52</v>
      </c>
      <c r="BD30" s="14" t="s">
        <v>52</v>
      </c>
      <c r="BE30" s="51"/>
      <c r="BF30" s="22" t="s">
        <v>80</v>
      </c>
      <c r="BG30" s="51"/>
      <c r="BH30" s="51"/>
      <c r="BI30" s="51"/>
      <c r="BJ30" s="51"/>
      <c r="BK30" s="51"/>
      <c r="BL30" s="51"/>
      <c r="BM30" s="51"/>
      <c r="BN30" s="51"/>
      <c r="BO30" s="51"/>
      <c r="BP30" s="51"/>
      <c r="BQ30" s="26"/>
      <c r="BR30" s="27"/>
      <c r="BS30" s="26"/>
      <c r="BT30" s="51"/>
      <c r="BU30" s="26"/>
      <c r="BV30" s="51"/>
      <c r="BW30" s="26"/>
      <c r="BX30" s="51"/>
      <c r="BY30" s="26"/>
      <c r="BZ30" s="51"/>
      <c r="CA30" s="26"/>
      <c r="CB30" s="51"/>
      <c r="CC30" s="26"/>
      <c r="CD30" s="51"/>
      <c r="CE30" s="51" t="s">
        <v>52</v>
      </c>
      <c r="CF30" s="51"/>
      <c r="CG30" s="51" t="s">
        <v>52</v>
      </c>
      <c r="CH30" s="51"/>
      <c r="CI30" s="51" t="s">
        <v>52</v>
      </c>
      <c r="CJ30" s="51"/>
      <c r="CK30" s="51" t="s">
        <v>52</v>
      </c>
      <c r="CL30" s="51"/>
      <c r="CM30" s="51" t="s">
        <v>52</v>
      </c>
      <c r="CN30" s="51"/>
      <c r="CO30" s="51" t="s">
        <v>52</v>
      </c>
      <c r="CP30" s="51"/>
      <c r="CQ30" s="51" t="s">
        <v>52</v>
      </c>
      <c r="CR30" s="51"/>
      <c r="CS30" s="60" t="s">
        <v>52</v>
      </c>
      <c r="CT30" s="58"/>
      <c r="CU30" s="60" t="s">
        <v>52</v>
      </c>
      <c r="CV30" s="58"/>
      <c r="CW30" s="60" t="s">
        <v>52</v>
      </c>
      <c r="CX30" s="58"/>
      <c r="CY30" s="60" t="s">
        <v>52</v>
      </c>
      <c r="CZ30" s="58"/>
      <c r="DA30" s="60" t="s">
        <v>52</v>
      </c>
      <c r="DB30" s="58"/>
      <c r="DC30" s="60" t="s">
        <v>52</v>
      </c>
      <c r="DD30" s="58" t="s">
        <v>147</v>
      </c>
      <c r="DE30" s="60"/>
      <c r="DF30" s="58"/>
      <c r="DG30" s="51" t="s">
        <v>20</v>
      </c>
      <c r="DH30" s="51"/>
      <c r="DI30" s="51" t="s">
        <v>20</v>
      </c>
      <c r="DJ30" s="51"/>
      <c r="DK30" s="51" t="s">
        <v>20</v>
      </c>
      <c r="DL30" s="51"/>
      <c r="DM30" s="51" t="s">
        <v>20</v>
      </c>
      <c r="DN30" s="51"/>
      <c r="DO30" s="51" t="s">
        <v>20</v>
      </c>
      <c r="DP30" s="51"/>
      <c r="DQ30" s="51" t="s">
        <v>20</v>
      </c>
      <c r="DR30" s="51"/>
      <c r="DS30" s="51" t="s">
        <v>20</v>
      </c>
      <c r="DT30" s="55" t="s">
        <v>161</v>
      </c>
      <c r="DU30" s="57">
        <f t="shared" si="0"/>
        <v>8</v>
      </c>
      <c r="DV30" s="61">
        <f t="shared" si="1"/>
        <v>0.88888888888888884</v>
      </c>
      <c r="DW30" s="57">
        <f t="shared" si="2"/>
        <v>7</v>
      </c>
      <c r="DX30" s="62">
        <f t="shared" si="3"/>
        <v>0.77777777777777779</v>
      </c>
      <c r="DY30" s="57">
        <f t="shared" si="4"/>
        <v>7</v>
      </c>
      <c r="DZ30" s="62">
        <f t="shared" si="5"/>
        <v>0.77777777777777779</v>
      </c>
      <c r="EA30" s="57">
        <f t="shared" si="6"/>
        <v>7</v>
      </c>
      <c r="EB30" s="62">
        <f t="shared" si="7"/>
        <v>0.77777777777777779</v>
      </c>
      <c r="EC30" s="57">
        <f t="shared" si="8"/>
        <v>7</v>
      </c>
      <c r="ED30" s="62">
        <f t="shared" si="9"/>
        <v>0.77777777777777779</v>
      </c>
    </row>
    <row r="31" spans="1:134" ht="42.75" x14ac:dyDescent="0.25">
      <c r="A31" s="77" t="s">
        <v>48</v>
      </c>
      <c r="B31" s="51" t="s">
        <v>20</v>
      </c>
      <c r="C31" s="51"/>
      <c r="D31" s="51" t="s">
        <v>20</v>
      </c>
      <c r="E31" s="51"/>
      <c r="F31" s="51" t="s">
        <v>20</v>
      </c>
      <c r="G31" s="51"/>
      <c r="H31" s="51" t="s">
        <v>20</v>
      </c>
      <c r="I31" s="51"/>
      <c r="J31" s="51" t="s">
        <v>20</v>
      </c>
      <c r="K31" s="51"/>
      <c r="L31" s="51" t="s">
        <v>20</v>
      </c>
      <c r="M31" s="51"/>
      <c r="N31" s="51" t="s">
        <v>20</v>
      </c>
      <c r="O31" s="51"/>
      <c r="P31" s="51" t="s">
        <v>52</v>
      </c>
      <c r="Q31" s="51"/>
      <c r="R31" s="51" t="s">
        <v>52</v>
      </c>
      <c r="S31" s="51"/>
      <c r="T31" s="51" t="s">
        <v>52</v>
      </c>
      <c r="U31" s="51"/>
      <c r="V31" s="51" t="s">
        <v>52</v>
      </c>
      <c r="W31" s="51"/>
      <c r="X31" s="51" t="s">
        <v>52</v>
      </c>
      <c r="Y31" s="51"/>
      <c r="Z31" s="51" t="s">
        <v>52</v>
      </c>
      <c r="AA31" s="51"/>
      <c r="AB31" s="51" t="s">
        <v>52</v>
      </c>
      <c r="AC31" s="51"/>
      <c r="AD31" s="51" t="s">
        <v>52</v>
      </c>
      <c r="AE31" s="51"/>
      <c r="AF31" s="51" t="s">
        <v>52</v>
      </c>
      <c r="AG31" s="51"/>
      <c r="AH31" s="51" t="s">
        <v>52</v>
      </c>
      <c r="AI31" s="51"/>
      <c r="AJ31" s="51" t="s">
        <v>99</v>
      </c>
      <c r="AK31" s="51"/>
      <c r="AL31" s="51" t="s">
        <v>52</v>
      </c>
      <c r="AM31" s="51"/>
      <c r="AN31" s="51" t="s">
        <v>52</v>
      </c>
      <c r="AO31" s="51"/>
      <c r="AP31" s="51" t="s">
        <v>52</v>
      </c>
      <c r="AQ31" s="51"/>
      <c r="AR31" s="14"/>
      <c r="AS31" s="51"/>
      <c r="AT31" s="14"/>
      <c r="AU31" s="51"/>
      <c r="AV31" s="14"/>
      <c r="AW31" s="51"/>
      <c r="AX31" s="14"/>
      <c r="AY31" s="51"/>
      <c r="AZ31" s="14" t="s">
        <v>52</v>
      </c>
      <c r="BB31" s="14" t="s">
        <v>52</v>
      </c>
      <c r="BD31" s="14"/>
      <c r="BE31" s="51"/>
      <c r="BF31" s="22" t="s">
        <v>80</v>
      </c>
      <c r="BG31" s="51"/>
      <c r="BH31" s="51"/>
      <c r="BI31" s="51"/>
      <c r="BJ31" s="51"/>
      <c r="BK31" s="51"/>
      <c r="BL31" s="51"/>
      <c r="BM31" s="51"/>
      <c r="BN31" s="51"/>
      <c r="BO31" s="51"/>
      <c r="BP31" s="22" t="s">
        <v>80</v>
      </c>
      <c r="BQ31" s="26" t="s">
        <v>52</v>
      </c>
      <c r="BR31" s="27"/>
      <c r="BS31" s="26" t="s">
        <v>52</v>
      </c>
      <c r="BT31" s="51"/>
      <c r="BU31" s="26" t="s">
        <v>52</v>
      </c>
      <c r="BV31" s="51"/>
      <c r="BW31" s="26" t="s">
        <v>52</v>
      </c>
      <c r="BX31" s="51"/>
      <c r="BY31" s="26" t="s">
        <v>52</v>
      </c>
      <c r="BZ31" s="51"/>
      <c r="CA31" s="26" t="s">
        <v>52</v>
      </c>
      <c r="CB31" s="51"/>
      <c r="CC31" s="26" t="s">
        <v>52</v>
      </c>
      <c r="CD31" s="51"/>
      <c r="CE31" s="51" t="s">
        <v>52</v>
      </c>
      <c r="CF31" s="51"/>
      <c r="CG31" s="51" t="s">
        <v>52</v>
      </c>
      <c r="CH31" s="51"/>
      <c r="CI31" s="51" t="s">
        <v>52</v>
      </c>
      <c r="CJ31" s="51"/>
      <c r="CK31" s="51" t="s">
        <v>52</v>
      </c>
      <c r="CL31" s="51"/>
      <c r="CM31" s="51" t="s">
        <v>52</v>
      </c>
      <c r="CN31" s="51"/>
      <c r="CO31" s="51" t="s">
        <v>52</v>
      </c>
      <c r="CP31" s="51"/>
      <c r="CQ31" s="51" t="s">
        <v>52</v>
      </c>
      <c r="CR31" s="51"/>
      <c r="CS31" s="60" t="s">
        <v>52</v>
      </c>
      <c r="CT31" s="58"/>
      <c r="CU31" s="60" t="s">
        <v>52</v>
      </c>
      <c r="CV31" s="58"/>
      <c r="CW31" s="60" t="s">
        <v>52</v>
      </c>
      <c r="CX31" s="58"/>
      <c r="CY31" s="60" t="s">
        <v>52</v>
      </c>
      <c r="CZ31" s="58"/>
      <c r="DA31" s="60" t="s">
        <v>52</v>
      </c>
      <c r="DB31" s="58"/>
      <c r="DC31" s="60" t="s">
        <v>52</v>
      </c>
      <c r="DD31" s="58"/>
      <c r="DE31" s="60"/>
      <c r="DF31" s="58"/>
      <c r="DG31" s="51" t="s">
        <v>20</v>
      </c>
      <c r="DH31" s="51"/>
      <c r="DI31" s="51" t="s">
        <v>20</v>
      </c>
      <c r="DJ31" s="51"/>
      <c r="DK31" s="51" t="s">
        <v>20</v>
      </c>
      <c r="DL31" s="51"/>
      <c r="DM31" s="51" t="s">
        <v>20</v>
      </c>
      <c r="DN31" s="51"/>
      <c r="DO31" s="51" t="s">
        <v>20</v>
      </c>
      <c r="DP31" s="51"/>
      <c r="DQ31" s="51" t="s">
        <v>20</v>
      </c>
      <c r="DR31" s="51"/>
      <c r="DS31" s="51" t="s">
        <v>20</v>
      </c>
      <c r="DT31" s="51"/>
      <c r="DU31" s="57">
        <f t="shared" si="0"/>
        <v>8</v>
      </c>
      <c r="DV31" s="61">
        <f t="shared" si="1"/>
        <v>0.88888888888888884</v>
      </c>
      <c r="DW31" s="57">
        <f t="shared" si="2"/>
        <v>7</v>
      </c>
      <c r="DX31" s="62">
        <f t="shared" si="3"/>
        <v>0.77777777777777779</v>
      </c>
      <c r="DY31" s="57">
        <f t="shared" si="4"/>
        <v>7</v>
      </c>
      <c r="DZ31" s="62">
        <f t="shared" si="5"/>
        <v>0.77777777777777779</v>
      </c>
      <c r="EA31" s="57">
        <f t="shared" si="6"/>
        <v>7</v>
      </c>
      <c r="EB31" s="62">
        <f t="shared" si="7"/>
        <v>0.77777777777777779</v>
      </c>
      <c r="EC31" s="57">
        <f t="shared" si="8"/>
        <v>8</v>
      </c>
      <c r="ED31" s="62">
        <f t="shared" si="9"/>
        <v>0.88888888888888884</v>
      </c>
    </row>
    <row r="32" spans="1:134" x14ac:dyDescent="0.25">
      <c r="A32" s="51" t="s">
        <v>49</v>
      </c>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14"/>
      <c r="AS32" s="51"/>
      <c r="AT32" s="14"/>
      <c r="AU32" s="51"/>
      <c r="AV32" s="14"/>
      <c r="AW32" s="51"/>
      <c r="AX32" s="14"/>
      <c r="AY32" s="51"/>
      <c r="AZ32" s="51"/>
      <c r="BA32" s="51"/>
      <c r="BB32" s="51"/>
      <c r="BC32" s="51"/>
      <c r="BD32" s="14"/>
      <c r="BE32" s="51"/>
      <c r="BF32" s="51"/>
      <c r="BG32" s="51"/>
      <c r="BH32" s="51"/>
      <c r="BI32" s="51"/>
      <c r="BJ32" s="51"/>
      <c r="BK32" s="51"/>
      <c r="BL32" s="51"/>
      <c r="BM32" s="51"/>
      <c r="BN32" s="51"/>
      <c r="BO32" s="51"/>
      <c r="BP32" s="51"/>
      <c r="BQ32" s="26"/>
      <c r="BR32" s="27"/>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60"/>
      <c r="CT32" s="58"/>
      <c r="CU32" s="60"/>
      <c r="CV32" s="58"/>
      <c r="CW32" s="60"/>
      <c r="CX32" s="58"/>
      <c r="CY32" s="60"/>
      <c r="CZ32" s="58"/>
      <c r="DA32" s="60"/>
      <c r="DB32" s="58"/>
      <c r="DC32" s="60"/>
      <c r="DD32" s="58"/>
      <c r="DE32" s="60"/>
      <c r="DF32" s="58"/>
      <c r="DG32" s="51"/>
      <c r="DH32" s="51"/>
      <c r="DI32" s="51"/>
      <c r="DJ32" s="51"/>
      <c r="DK32" s="51"/>
      <c r="DL32" s="51"/>
      <c r="DM32" s="51"/>
      <c r="DN32" s="51"/>
      <c r="DO32" s="51"/>
      <c r="DP32" s="51"/>
      <c r="DQ32" s="51"/>
      <c r="DR32" s="51"/>
      <c r="DS32" s="51"/>
      <c r="DT32" s="51"/>
      <c r="DU32" s="57">
        <f t="shared" si="0"/>
        <v>0</v>
      </c>
      <c r="DV32" s="61">
        <f t="shared" si="1"/>
        <v>0</v>
      </c>
      <c r="DW32" s="57">
        <f t="shared" si="2"/>
        <v>0</v>
      </c>
      <c r="DX32" s="62">
        <f t="shared" si="3"/>
        <v>0</v>
      </c>
      <c r="DY32" s="57">
        <f t="shared" si="4"/>
        <v>0</v>
      </c>
      <c r="DZ32" s="62">
        <f t="shared" si="5"/>
        <v>0</v>
      </c>
      <c r="EA32" s="57">
        <f t="shared" si="6"/>
        <v>0</v>
      </c>
      <c r="EB32" s="62">
        <f t="shared" si="7"/>
        <v>0</v>
      </c>
      <c r="EC32" s="57">
        <f t="shared" si="8"/>
        <v>0</v>
      </c>
      <c r="ED32" s="62">
        <f t="shared" si="9"/>
        <v>0</v>
      </c>
    </row>
    <row r="33" spans="1:134" ht="128.25" x14ac:dyDescent="0.25">
      <c r="A33" s="75" t="s">
        <v>50</v>
      </c>
      <c r="B33" s="51"/>
      <c r="C33" s="51"/>
      <c r="D33" s="51"/>
      <c r="E33" s="51"/>
      <c r="F33" s="51"/>
      <c r="G33" s="51"/>
      <c r="H33" s="51"/>
      <c r="I33" s="51"/>
      <c r="J33" s="51"/>
      <c r="K33" s="51"/>
      <c r="L33" s="51"/>
      <c r="M33" s="51"/>
      <c r="N33" s="51"/>
      <c r="O33" s="51"/>
      <c r="P33" s="51"/>
      <c r="Q33" s="51" t="s">
        <v>73</v>
      </c>
      <c r="R33" s="51"/>
      <c r="S33" s="51" t="s">
        <v>73</v>
      </c>
      <c r="T33" s="51"/>
      <c r="U33" s="51"/>
      <c r="V33" s="51"/>
      <c r="W33" s="51"/>
      <c r="X33" s="51"/>
      <c r="Y33" s="51"/>
      <c r="Z33" s="51"/>
      <c r="AA33" s="51"/>
      <c r="AB33" s="51" t="s">
        <v>60</v>
      </c>
      <c r="AC33" s="51"/>
      <c r="AD33" s="51" t="s">
        <v>52</v>
      </c>
      <c r="AE33" s="51"/>
      <c r="AF33" s="51" t="s">
        <v>52</v>
      </c>
      <c r="AG33" s="51"/>
      <c r="AH33" s="51" t="s">
        <v>52</v>
      </c>
      <c r="AI33" s="51"/>
      <c r="AJ33" s="51" t="s">
        <v>52</v>
      </c>
      <c r="AK33" s="51"/>
      <c r="AL33" s="51" t="s">
        <v>52</v>
      </c>
      <c r="AM33" s="51"/>
      <c r="AN33" s="51" t="s">
        <v>52</v>
      </c>
      <c r="AO33" s="51"/>
      <c r="AP33" s="51" t="s">
        <v>52</v>
      </c>
      <c r="AQ33" s="51"/>
      <c r="AR33" s="14" t="s">
        <v>52</v>
      </c>
      <c r="AS33" s="51"/>
      <c r="AT33" s="14" t="s">
        <v>52</v>
      </c>
      <c r="AU33" s="51"/>
      <c r="AV33" s="14" t="s">
        <v>52</v>
      </c>
      <c r="AW33" s="51"/>
      <c r="AX33" s="14" t="s">
        <v>52</v>
      </c>
      <c r="AY33" s="51"/>
      <c r="AZ33" s="14" t="s">
        <v>52</v>
      </c>
      <c r="BB33" s="14" t="s">
        <v>52</v>
      </c>
      <c r="BD33" s="14" t="s">
        <v>52</v>
      </c>
      <c r="BE33" s="51"/>
      <c r="BF33" s="22" t="s">
        <v>80</v>
      </c>
      <c r="BG33" s="51"/>
      <c r="BH33" s="51"/>
      <c r="BI33" s="51"/>
      <c r="BJ33" s="51"/>
      <c r="BK33" s="51"/>
      <c r="BL33" s="51"/>
      <c r="BM33" s="51"/>
      <c r="BN33" s="51"/>
      <c r="BO33" s="51"/>
      <c r="BP33" s="51"/>
      <c r="BQ33" s="26" t="s">
        <v>52</v>
      </c>
      <c r="BR33" s="27"/>
      <c r="BS33" s="26" t="s">
        <v>52</v>
      </c>
      <c r="BT33" s="51"/>
      <c r="BU33" s="26" t="s">
        <v>52</v>
      </c>
      <c r="BV33" s="51"/>
      <c r="BW33" s="26" t="s">
        <v>52</v>
      </c>
      <c r="BX33" s="51"/>
      <c r="BY33" s="26" t="s">
        <v>52</v>
      </c>
      <c r="BZ33" s="51"/>
      <c r="CA33" s="26" t="s">
        <v>52</v>
      </c>
      <c r="CB33" s="51"/>
      <c r="CC33" s="26"/>
      <c r="CD33" s="51"/>
      <c r="CE33" s="51" t="s">
        <v>52</v>
      </c>
      <c r="CF33" s="51"/>
      <c r="CG33" s="51" t="s">
        <v>52</v>
      </c>
      <c r="CH33" s="51"/>
      <c r="CI33" s="51" t="s">
        <v>52</v>
      </c>
      <c r="CJ33" s="51"/>
      <c r="CK33" s="51" t="s">
        <v>52</v>
      </c>
      <c r="CL33" s="51"/>
      <c r="CM33" s="51" t="s">
        <v>52</v>
      </c>
      <c r="CN33" s="51"/>
      <c r="CO33" s="51" t="s">
        <v>52</v>
      </c>
      <c r="CP33" s="51"/>
      <c r="CQ33" s="51" t="s">
        <v>52</v>
      </c>
      <c r="CR33" s="51"/>
      <c r="CS33" s="60" t="s">
        <v>52</v>
      </c>
      <c r="CT33" s="58" t="s">
        <v>148</v>
      </c>
      <c r="CU33" s="60" t="s">
        <v>52</v>
      </c>
      <c r="CV33" s="58"/>
      <c r="CW33" s="60" t="s">
        <v>52</v>
      </c>
      <c r="CX33" s="58"/>
      <c r="CY33" s="60" t="s">
        <v>52</v>
      </c>
      <c r="CZ33" s="58"/>
      <c r="DA33" s="60" t="s">
        <v>52</v>
      </c>
      <c r="DB33" s="58"/>
      <c r="DC33" s="60" t="s">
        <v>52</v>
      </c>
      <c r="DD33" s="58"/>
      <c r="DE33" s="60"/>
      <c r="DF33" s="58"/>
      <c r="DG33" s="51" t="s">
        <v>20</v>
      </c>
      <c r="DH33" s="51"/>
      <c r="DI33" s="51" t="s">
        <v>20</v>
      </c>
      <c r="DJ33" s="51"/>
      <c r="DK33" s="51" t="s">
        <v>20</v>
      </c>
      <c r="DL33" s="51"/>
      <c r="DM33" s="51" t="s">
        <v>20</v>
      </c>
      <c r="DN33" s="51"/>
      <c r="DO33" s="51" t="s">
        <v>20</v>
      </c>
      <c r="DP33" s="51"/>
      <c r="DQ33" s="51" t="s">
        <v>20</v>
      </c>
      <c r="DR33" s="51"/>
      <c r="DS33" s="51" t="s">
        <v>20</v>
      </c>
      <c r="DT33" s="51"/>
      <c r="DU33" s="57">
        <f t="shared" si="0"/>
        <v>7</v>
      </c>
      <c r="DV33" s="61">
        <f t="shared" si="1"/>
        <v>0.77777777777777779</v>
      </c>
      <c r="DW33" s="57">
        <f t="shared" si="2"/>
        <v>6</v>
      </c>
      <c r="DX33" s="62">
        <f t="shared" si="3"/>
        <v>0.66666666666666663</v>
      </c>
      <c r="DY33" s="57">
        <f t="shared" si="4"/>
        <v>6</v>
      </c>
      <c r="DZ33" s="62">
        <f t="shared" si="5"/>
        <v>0.66666666666666663</v>
      </c>
      <c r="EA33" s="57">
        <f t="shared" si="6"/>
        <v>6</v>
      </c>
      <c r="EB33" s="62">
        <f t="shared" si="7"/>
        <v>0.66666666666666663</v>
      </c>
      <c r="EC33" s="57">
        <f t="shared" si="8"/>
        <v>6</v>
      </c>
      <c r="ED33" s="62">
        <f t="shared" si="9"/>
        <v>0.66666666666666663</v>
      </c>
    </row>
    <row r="34" spans="1:134" x14ac:dyDescent="0.25">
      <c r="CS34" s="60"/>
      <c r="CT34" s="58"/>
      <c r="CU34" s="60"/>
      <c r="CV34" s="58"/>
      <c r="CW34" s="60"/>
      <c r="CX34" s="58"/>
      <c r="CY34" s="60"/>
      <c r="CZ34" s="58"/>
      <c r="DA34" s="60"/>
      <c r="DB34" s="58"/>
      <c r="DC34" s="60"/>
      <c r="DD34" s="58"/>
      <c r="DE34" s="60"/>
      <c r="DF34" s="58"/>
      <c r="DU34" s="57">
        <f t="shared" si="0"/>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A20C42-D7A8-4AC5-A677-EB87FE011CD9}">
  <dimension ref="A1:EF34"/>
  <sheetViews>
    <sheetView topLeftCell="A27" workbookViewId="0">
      <selection activeCell="A27" sqref="A1:A1048576"/>
    </sheetView>
  </sheetViews>
  <sheetFormatPr defaultRowHeight="15" x14ac:dyDescent="0.25"/>
  <cols>
    <col min="1" max="1" width="51.85546875" style="4" customWidth="1"/>
    <col min="2" max="3" width="20" style="4" hidden="1" customWidth="1"/>
    <col min="4" max="4" width="16.85546875" style="4" hidden="1" customWidth="1"/>
    <col min="5" max="5" width="18.85546875" style="4" hidden="1" customWidth="1"/>
    <col min="6" max="7" width="18.5703125" style="4" hidden="1" customWidth="1"/>
    <col min="8" max="9" width="22" style="4" hidden="1" customWidth="1"/>
    <col min="10" max="11" width="23.85546875" style="4" hidden="1" customWidth="1"/>
    <col min="12" max="13" width="21.42578125" style="4" hidden="1" customWidth="1"/>
    <col min="14" max="15" width="26.5703125" style="4" hidden="1" customWidth="1"/>
    <col min="16" max="16" width="18.42578125" style="63" hidden="1" customWidth="1"/>
    <col min="17" max="17" width="23.7109375" style="63" hidden="1" customWidth="1"/>
    <col min="18" max="18" width="22.28515625" style="63" hidden="1" customWidth="1"/>
    <col min="19" max="19" width="17.7109375" style="63" hidden="1" customWidth="1"/>
    <col min="20" max="20" width="17" style="63" hidden="1" customWidth="1"/>
    <col min="21" max="21" width="19.42578125" style="63" hidden="1" customWidth="1"/>
    <col min="22" max="22" width="20" style="63" hidden="1" customWidth="1"/>
    <col min="23" max="23" width="18.28515625" style="63" hidden="1" customWidth="1"/>
    <col min="24" max="24" width="18" style="63" hidden="1" customWidth="1"/>
    <col min="25" max="25" width="17.7109375" style="63" hidden="1" customWidth="1"/>
    <col min="26" max="26" width="17.85546875" style="63" hidden="1" customWidth="1"/>
    <col min="27" max="27" width="16" style="63" hidden="1" customWidth="1"/>
    <col min="28" max="28" width="15.140625" style="63" hidden="1" customWidth="1"/>
    <col min="29" max="29" width="15" style="63" hidden="1" customWidth="1"/>
    <col min="30" max="31" width="20" style="4" hidden="1" customWidth="1"/>
    <col min="32" max="32" width="16.85546875" style="4" hidden="1" customWidth="1"/>
    <col min="33" max="33" width="18.85546875" style="4" hidden="1" customWidth="1"/>
    <col min="34" max="35" width="18.5703125" style="4" hidden="1" customWidth="1"/>
    <col min="36" max="37" width="22" style="4" hidden="1" customWidth="1"/>
    <col min="38" max="39" width="23.85546875" style="4" hidden="1" customWidth="1"/>
    <col min="40" max="41" width="21.42578125" style="4" hidden="1" customWidth="1"/>
    <col min="42" max="43" width="26.5703125" style="4" hidden="1" customWidth="1"/>
    <col min="44" max="44" width="20" style="8" hidden="1" customWidth="1"/>
    <col min="45" max="45" width="20" style="4" hidden="1" customWidth="1"/>
    <col min="46" max="46" width="16.85546875" style="8" hidden="1" customWidth="1"/>
    <col min="47" max="47" width="18.85546875" style="4" hidden="1" customWidth="1"/>
    <col min="48" max="48" width="18.5703125" style="8" hidden="1" customWidth="1"/>
    <col min="49" max="49" width="18.5703125" style="4" hidden="1" customWidth="1"/>
    <col min="50" max="50" width="22" style="8" hidden="1" customWidth="1"/>
    <col min="51" max="51" width="22" style="4" hidden="1" customWidth="1"/>
    <col min="52" max="53" width="23.85546875" style="4" hidden="1" customWidth="1"/>
    <col min="54" max="55" width="21.42578125" style="4" hidden="1" customWidth="1"/>
    <col min="56" max="56" width="26.5703125" style="8" hidden="1" customWidth="1"/>
    <col min="57" max="57" width="26.5703125" style="4" hidden="1" customWidth="1"/>
    <col min="58" max="58" width="15.42578125" style="63" hidden="1" customWidth="1"/>
    <col min="59" max="59" width="14.42578125" style="63" hidden="1" customWidth="1"/>
    <col min="60" max="60" width="16.28515625" style="63" hidden="1" customWidth="1"/>
    <col min="61" max="61" width="16.42578125" style="63" hidden="1" customWidth="1"/>
    <col min="62" max="62" width="17.42578125" style="63" hidden="1" customWidth="1"/>
    <col min="63" max="63" width="14.28515625" style="63" hidden="1" customWidth="1"/>
    <col min="64" max="64" width="15.42578125" style="63" hidden="1" customWidth="1"/>
    <col min="65" max="65" width="15.5703125" style="63" hidden="1" customWidth="1"/>
    <col min="66" max="66" width="14.42578125" style="63" hidden="1" customWidth="1"/>
    <col min="67" max="67" width="17.42578125" style="63" hidden="1" customWidth="1"/>
    <col min="68" max="68" width="23.28515625" style="63" hidden="1" customWidth="1"/>
    <col min="69" max="69" width="13.28515625" style="24" hidden="1" customWidth="1"/>
    <col min="70" max="70" width="24.42578125" style="25" hidden="1" customWidth="1"/>
    <col min="71" max="71" width="12" style="4" hidden="1" customWidth="1"/>
    <col min="72" max="72" width="24.5703125" style="4" hidden="1" customWidth="1"/>
    <col min="73" max="73" width="12" style="4" hidden="1" customWidth="1"/>
    <col min="74" max="74" width="25" style="4" hidden="1" customWidth="1"/>
    <col min="75" max="75" width="11.5703125" style="4" hidden="1" customWidth="1"/>
    <col min="76" max="76" width="24.42578125" style="4" hidden="1" customWidth="1"/>
    <col min="77" max="77" width="14.7109375" style="4" hidden="1" customWidth="1"/>
    <col min="78" max="78" width="25.5703125" style="4" hidden="1" customWidth="1"/>
    <col min="79" max="79" width="15" style="4" hidden="1" customWidth="1"/>
    <col min="80" max="80" width="28.28515625" style="4" hidden="1" customWidth="1"/>
    <col min="81" max="81" width="14.28515625" style="4" hidden="1" customWidth="1"/>
    <col min="82" max="82" width="26.5703125" style="4" hidden="1" customWidth="1"/>
    <col min="83" max="124" width="16.7109375" style="63" hidden="1" customWidth="1"/>
    <col min="125" max="126" width="18.85546875" style="57" hidden="1" customWidth="1"/>
    <col min="127" max="128" width="16.140625" style="57" hidden="1" customWidth="1"/>
    <col min="129" max="130" width="15.28515625" style="57" hidden="1" customWidth="1"/>
    <col min="131" max="132" width="15" style="57" hidden="1" customWidth="1"/>
    <col min="133" max="134" width="15.85546875" style="57" hidden="1" customWidth="1"/>
    <col min="135" max="135" width="16" style="57" hidden="1" customWidth="1"/>
    <col min="136" max="136" width="16" style="57" customWidth="1"/>
  </cols>
  <sheetData>
    <row r="1" spans="1:136" ht="45" x14ac:dyDescent="0.25">
      <c r="A1" s="1" t="s">
        <v>0</v>
      </c>
      <c r="B1" s="48" t="s">
        <v>1</v>
      </c>
      <c r="C1" s="3" t="s">
        <v>2</v>
      </c>
      <c r="D1" s="48" t="s">
        <v>3</v>
      </c>
      <c r="E1" s="3" t="s">
        <v>4</v>
      </c>
      <c r="F1" s="48" t="s">
        <v>5</v>
      </c>
      <c r="G1" s="3" t="s">
        <v>6</v>
      </c>
      <c r="H1" s="48" t="s">
        <v>7</v>
      </c>
      <c r="I1" s="3" t="s">
        <v>8</v>
      </c>
      <c r="J1" s="48" t="s">
        <v>9</v>
      </c>
      <c r="K1" s="3" t="s">
        <v>10</v>
      </c>
      <c r="L1" s="48" t="s">
        <v>11</v>
      </c>
      <c r="M1" s="3" t="s">
        <v>12</v>
      </c>
      <c r="N1" s="48" t="s">
        <v>13</v>
      </c>
      <c r="O1" s="3" t="s">
        <v>14</v>
      </c>
      <c r="P1" s="53" t="s">
        <v>1</v>
      </c>
      <c r="Q1" s="54" t="s">
        <v>2</v>
      </c>
      <c r="R1" s="53" t="s">
        <v>3</v>
      </c>
      <c r="S1" s="54" t="s">
        <v>4</v>
      </c>
      <c r="T1" s="53" t="s">
        <v>5</v>
      </c>
      <c r="U1" s="54" t="s">
        <v>6</v>
      </c>
      <c r="V1" s="53" t="s">
        <v>7</v>
      </c>
      <c r="W1" s="54" t="s">
        <v>8</v>
      </c>
      <c r="X1" s="53" t="s">
        <v>9</v>
      </c>
      <c r="Y1" s="54" t="s">
        <v>10</v>
      </c>
      <c r="Z1" s="53" t="s">
        <v>11</v>
      </c>
      <c r="AA1" s="54" t="s">
        <v>12</v>
      </c>
      <c r="AB1" s="53" t="s">
        <v>13</v>
      </c>
      <c r="AC1" s="54" t="s">
        <v>14</v>
      </c>
      <c r="AD1" s="48" t="s">
        <v>82</v>
      </c>
      <c r="AE1" s="3" t="s">
        <v>2</v>
      </c>
      <c r="AF1" s="48" t="s">
        <v>83</v>
      </c>
      <c r="AG1" s="3" t="s">
        <v>4</v>
      </c>
      <c r="AH1" s="48" t="s">
        <v>84</v>
      </c>
      <c r="AI1" s="3" t="s">
        <v>6</v>
      </c>
      <c r="AJ1" s="48" t="s">
        <v>85</v>
      </c>
      <c r="AK1" s="3" t="s">
        <v>8</v>
      </c>
      <c r="AL1" s="48" t="s">
        <v>86</v>
      </c>
      <c r="AM1" s="3" t="s">
        <v>10</v>
      </c>
      <c r="AN1" s="48" t="s">
        <v>87</v>
      </c>
      <c r="AO1" s="3" t="s">
        <v>12</v>
      </c>
      <c r="AP1" s="48" t="s">
        <v>88</v>
      </c>
      <c r="AQ1" s="3" t="s">
        <v>14</v>
      </c>
      <c r="AR1" s="48" t="s">
        <v>1</v>
      </c>
      <c r="AS1" s="3" t="s">
        <v>2</v>
      </c>
      <c r="AT1" s="48" t="s">
        <v>3</v>
      </c>
      <c r="AU1" s="3" t="s">
        <v>4</v>
      </c>
      <c r="AV1" s="48" t="s">
        <v>5</v>
      </c>
      <c r="AW1" s="3" t="s">
        <v>6</v>
      </c>
      <c r="AX1" s="48" t="s">
        <v>7</v>
      </c>
      <c r="AY1" s="3" t="s">
        <v>8</v>
      </c>
      <c r="AZ1" s="48" t="s">
        <v>9</v>
      </c>
      <c r="BA1" s="3" t="s">
        <v>10</v>
      </c>
      <c r="BB1" s="48" t="s">
        <v>11</v>
      </c>
      <c r="BC1" s="3" t="s">
        <v>12</v>
      </c>
      <c r="BD1" s="48" t="s">
        <v>13</v>
      </c>
      <c r="BE1" s="3" t="s">
        <v>14</v>
      </c>
      <c r="BF1" s="53" t="s">
        <v>1</v>
      </c>
      <c r="BG1" s="54" t="s">
        <v>2</v>
      </c>
      <c r="BH1" s="53" t="s">
        <v>3</v>
      </c>
      <c r="BI1" s="54" t="s">
        <v>4</v>
      </c>
      <c r="BJ1" s="53" t="s">
        <v>5</v>
      </c>
      <c r="BK1" s="54" t="s">
        <v>6</v>
      </c>
      <c r="BL1" s="53" t="s">
        <v>7</v>
      </c>
      <c r="BM1" s="54" t="s">
        <v>8</v>
      </c>
      <c r="BN1" s="53" t="s">
        <v>9</v>
      </c>
      <c r="BO1" s="54" t="s">
        <v>10</v>
      </c>
      <c r="BP1" s="53" t="s">
        <v>11</v>
      </c>
      <c r="BQ1" s="16" t="s">
        <v>1</v>
      </c>
      <c r="BR1" s="23" t="s">
        <v>2</v>
      </c>
      <c r="BS1" s="48" t="s">
        <v>3</v>
      </c>
      <c r="BT1" s="3" t="s">
        <v>4</v>
      </c>
      <c r="BU1" s="48" t="s">
        <v>5</v>
      </c>
      <c r="BV1" s="3" t="s">
        <v>6</v>
      </c>
      <c r="BW1" s="48" t="s">
        <v>7</v>
      </c>
      <c r="BX1" s="3" t="s">
        <v>8</v>
      </c>
      <c r="BY1" s="48" t="s">
        <v>9</v>
      </c>
      <c r="BZ1" s="3" t="s">
        <v>10</v>
      </c>
      <c r="CA1" s="48" t="s">
        <v>11</v>
      </c>
      <c r="CB1" s="3" t="s">
        <v>12</v>
      </c>
      <c r="CC1" s="48" t="s">
        <v>13</v>
      </c>
      <c r="CD1" s="3" t="s">
        <v>14</v>
      </c>
      <c r="CE1" s="53" t="s">
        <v>1</v>
      </c>
      <c r="CF1" s="54" t="s">
        <v>2</v>
      </c>
      <c r="CG1" s="53" t="s">
        <v>3</v>
      </c>
      <c r="CH1" s="54" t="s">
        <v>4</v>
      </c>
      <c r="CI1" s="53" t="s">
        <v>5</v>
      </c>
      <c r="CJ1" s="54" t="s">
        <v>6</v>
      </c>
      <c r="CK1" s="53" t="s">
        <v>7</v>
      </c>
      <c r="CL1" s="54" t="s">
        <v>8</v>
      </c>
      <c r="CM1" s="53" t="s">
        <v>9</v>
      </c>
      <c r="CN1" s="54" t="s">
        <v>10</v>
      </c>
      <c r="CO1" s="53" t="s">
        <v>11</v>
      </c>
      <c r="CP1" s="54" t="s">
        <v>12</v>
      </c>
      <c r="CQ1" s="53" t="s">
        <v>13</v>
      </c>
      <c r="CR1" s="54" t="s">
        <v>14</v>
      </c>
      <c r="CS1" s="48" t="s">
        <v>1</v>
      </c>
      <c r="CT1" s="39" t="s">
        <v>2</v>
      </c>
      <c r="CU1" s="38" t="s">
        <v>3</v>
      </c>
      <c r="CV1" s="39" t="s">
        <v>4</v>
      </c>
      <c r="CW1" s="38" t="s">
        <v>5</v>
      </c>
      <c r="CX1" s="39" t="s">
        <v>6</v>
      </c>
      <c r="CY1" s="38" t="s">
        <v>7</v>
      </c>
      <c r="CZ1" s="39" t="s">
        <v>8</v>
      </c>
      <c r="DA1" s="38" t="s">
        <v>9</v>
      </c>
      <c r="DB1" s="39" t="s">
        <v>10</v>
      </c>
      <c r="DC1" s="38" t="s">
        <v>11</v>
      </c>
      <c r="DD1" s="39" t="s">
        <v>12</v>
      </c>
      <c r="DE1" s="38" t="s">
        <v>13</v>
      </c>
      <c r="DF1" s="39" t="s">
        <v>14</v>
      </c>
      <c r="DG1" s="53" t="s">
        <v>1</v>
      </c>
      <c r="DH1" s="54" t="s">
        <v>2</v>
      </c>
      <c r="DI1" s="53" t="s">
        <v>3</v>
      </c>
      <c r="DJ1" s="54" t="s">
        <v>4</v>
      </c>
      <c r="DK1" s="53" t="s">
        <v>5</v>
      </c>
      <c r="DL1" s="54" t="s">
        <v>6</v>
      </c>
      <c r="DM1" s="53" t="s">
        <v>7</v>
      </c>
      <c r="DN1" s="54" t="s">
        <v>8</v>
      </c>
      <c r="DO1" s="53" t="s">
        <v>9</v>
      </c>
      <c r="DP1" s="54" t="s">
        <v>10</v>
      </c>
      <c r="DQ1" s="53" t="s">
        <v>11</v>
      </c>
      <c r="DR1" s="54" t="s">
        <v>12</v>
      </c>
      <c r="DS1" s="53" t="s">
        <v>13</v>
      </c>
      <c r="DT1" s="54" t="s">
        <v>14</v>
      </c>
      <c r="DU1" s="32" t="s">
        <v>170</v>
      </c>
      <c r="DV1" s="32" t="s">
        <v>163</v>
      </c>
      <c r="DW1" s="32" t="s">
        <v>176</v>
      </c>
      <c r="DX1" s="32" t="s">
        <v>164</v>
      </c>
      <c r="DY1" s="32" t="s">
        <v>175</v>
      </c>
      <c r="DZ1" s="32" t="s">
        <v>165</v>
      </c>
      <c r="EA1" s="32" t="s">
        <v>174</v>
      </c>
      <c r="EB1" s="32" t="s">
        <v>166</v>
      </c>
      <c r="EC1" s="32" t="s">
        <v>173</v>
      </c>
      <c r="ED1" s="32" t="s">
        <v>167</v>
      </c>
      <c r="EE1" s="32" t="s">
        <v>172</v>
      </c>
      <c r="EF1" s="32" t="s">
        <v>168</v>
      </c>
    </row>
    <row r="2" spans="1:136" ht="195" x14ac:dyDescent="0.25">
      <c r="A2" s="4" t="s">
        <v>15</v>
      </c>
      <c r="CS2" s="59"/>
      <c r="CT2" s="40"/>
      <c r="CU2" s="59"/>
      <c r="CV2" s="40"/>
      <c r="CW2" s="59"/>
      <c r="CX2" s="40"/>
      <c r="CY2" s="59"/>
      <c r="CZ2" s="40"/>
      <c r="DA2" s="59"/>
      <c r="DB2" s="40"/>
      <c r="DC2" s="59"/>
      <c r="DD2" s="40"/>
      <c r="DE2" s="59"/>
      <c r="DF2" s="40"/>
      <c r="DG2" s="64" t="s">
        <v>150</v>
      </c>
    </row>
    <row r="3" spans="1:136" x14ac:dyDescent="0.25">
      <c r="A3" s="4" t="s">
        <v>245</v>
      </c>
      <c r="B3" s="4" t="s">
        <v>51</v>
      </c>
      <c r="C3" s="4" t="s">
        <v>51</v>
      </c>
      <c r="D3" s="4" t="s">
        <v>51</v>
      </c>
      <c r="E3" s="4" t="s">
        <v>51</v>
      </c>
      <c r="F3" s="4" t="s">
        <v>51</v>
      </c>
      <c r="G3" s="4" t="s">
        <v>51</v>
      </c>
      <c r="H3" s="4" t="s">
        <v>51</v>
      </c>
      <c r="I3" s="4" t="s">
        <v>51</v>
      </c>
      <c r="J3" s="4" t="s">
        <v>51</v>
      </c>
      <c r="K3" s="4" t="s">
        <v>51</v>
      </c>
      <c r="L3" s="4" t="s">
        <v>51</v>
      </c>
      <c r="M3" s="4" t="s">
        <v>51</v>
      </c>
      <c r="N3" s="4" t="s">
        <v>51</v>
      </c>
      <c r="O3" s="4" t="s">
        <v>51</v>
      </c>
      <c r="P3" s="4" t="s">
        <v>74</v>
      </c>
      <c r="Q3" s="4" t="s">
        <v>74</v>
      </c>
      <c r="R3" s="4" t="s">
        <v>74</v>
      </c>
      <c r="S3" s="4" t="s">
        <v>74</v>
      </c>
      <c r="T3" s="4" t="s">
        <v>74</v>
      </c>
      <c r="U3" s="4" t="s">
        <v>74</v>
      </c>
      <c r="V3" s="4" t="s">
        <v>74</v>
      </c>
      <c r="W3" s="4" t="s">
        <v>74</v>
      </c>
      <c r="X3" s="4" t="s">
        <v>74</v>
      </c>
      <c r="Y3" s="4" t="s">
        <v>74</v>
      </c>
      <c r="Z3" s="4" t="s">
        <v>74</v>
      </c>
      <c r="AA3" s="4" t="s">
        <v>74</v>
      </c>
      <c r="AB3" s="4" t="s">
        <v>74</v>
      </c>
      <c r="AC3" s="4" t="s">
        <v>74</v>
      </c>
      <c r="AD3" s="4" t="s">
        <v>112</v>
      </c>
      <c r="AE3" s="4" t="s">
        <v>112</v>
      </c>
      <c r="AF3" s="4" t="s">
        <v>112</v>
      </c>
      <c r="AG3" s="4" t="s">
        <v>112</v>
      </c>
      <c r="AH3" s="4" t="s">
        <v>112</v>
      </c>
      <c r="AI3" s="4" t="s">
        <v>112</v>
      </c>
      <c r="AJ3" s="4" t="s">
        <v>112</v>
      </c>
      <c r="AK3" s="4" t="s">
        <v>112</v>
      </c>
      <c r="AL3" s="4" t="s">
        <v>112</v>
      </c>
      <c r="AM3" s="4" t="s">
        <v>112</v>
      </c>
      <c r="AN3" s="4" t="s">
        <v>112</v>
      </c>
      <c r="AO3" s="4" t="s">
        <v>112</v>
      </c>
      <c r="AP3" s="4" t="s">
        <v>112</v>
      </c>
      <c r="AQ3" s="4" t="s">
        <v>112</v>
      </c>
      <c r="AR3" s="8" t="s">
        <v>79</v>
      </c>
      <c r="AS3" s="8" t="s">
        <v>79</v>
      </c>
      <c r="AT3" s="8" t="s">
        <v>79</v>
      </c>
      <c r="AU3" s="8" t="s">
        <v>79</v>
      </c>
      <c r="AV3" s="8" t="s">
        <v>79</v>
      </c>
      <c r="AW3" s="8" t="s">
        <v>79</v>
      </c>
      <c r="AX3" s="8" t="s">
        <v>79</v>
      </c>
      <c r="AY3" s="8" t="s">
        <v>79</v>
      </c>
      <c r="AZ3" s="8" t="s">
        <v>79</v>
      </c>
      <c r="BA3" s="8" t="s">
        <v>79</v>
      </c>
      <c r="BB3" s="8" t="s">
        <v>79</v>
      </c>
      <c r="BC3" s="8" t="s">
        <v>79</v>
      </c>
      <c r="BD3" s="8" t="s">
        <v>79</v>
      </c>
      <c r="BE3" s="8" t="s">
        <v>79</v>
      </c>
      <c r="BF3" s="8" t="s">
        <v>81</v>
      </c>
      <c r="BG3" s="8" t="s">
        <v>81</v>
      </c>
      <c r="BH3" s="8" t="s">
        <v>81</v>
      </c>
      <c r="BI3" s="8" t="s">
        <v>81</v>
      </c>
      <c r="BJ3" s="8" t="s">
        <v>81</v>
      </c>
      <c r="BK3" s="8" t="s">
        <v>81</v>
      </c>
      <c r="BL3" s="8" t="s">
        <v>81</v>
      </c>
      <c r="BM3" s="8" t="s">
        <v>81</v>
      </c>
      <c r="BN3" s="8" t="s">
        <v>81</v>
      </c>
      <c r="BO3" s="8" t="s">
        <v>81</v>
      </c>
      <c r="BP3" s="8" t="s">
        <v>81</v>
      </c>
      <c r="BQ3" s="8" t="s">
        <v>120</v>
      </c>
      <c r="BR3" s="8" t="s">
        <v>120</v>
      </c>
      <c r="BS3" s="8" t="s">
        <v>120</v>
      </c>
      <c r="BT3" s="8" t="s">
        <v>120</v>
      </c>
      <c r="BU3" s="8" t="s">
        <v>120</v>
      </c>
      <c r="BV3" s="8" t="s">
        <v>120</v>
      </c>
      <c r="BW3" s="8" t="s">
        <v>120</v>
      </c>
      <c r="BX3" s="8" t="s">
        <v>120</v>
      </c>
      <c r="BY3" s="8" t="s">
        <v>120</v>
      </c>
      <c r="BZ3" s="8" t="s">
        <v>120</v>
      </c>
      <c r="CA3" s="8" t="s">
        <v>120</v>
      </c>
      <c r="CB3" s="8" t="s">
        <v>120</v>
      </c>
      <c r="CC3" s="8" t="s">
        <v>120</v>
      </c>
      <c r="CD3" s="8" t="s">
        <v>120</v>
      </c>
      <c r="CE3" s="8" t="s">
        <v>128</v>
      </c>
      <c r="CF3" s="8" t="s">
        <v>128</v>
      </c>
      <c r="CG3" s="8" t="s">
        <v>128</v>
      </c>
      <c r="CH3" s="8" t="s">
        <v>128</v>
      </c>
      <c r="CI3" s="8" t="s">
        <v>128</v>
      </c>
      <c r="CJ3" s="8" t="s">
        <v>128</v>
      </c>
      <c r="CK3" s="8" t="s">
        <v>128</v>
      </c>
      <c r="CL3" s="8" t="s">
        <v>128</v>
      </c>
      <c r="CM3" s="8" t="s">
        <v>128</v>
      </c>
      <c r="CN3" s="8" t="s">
        <v>128</v>
      </c>
      <c r="CO3" s="8" t="s">
        <v>128</v>
      </c>
      <c r="CP3" s="8" t="s">
        <v>128</v>
      </c>
      <c r="CQ3" s="8" t="s">
        <v>128</v>
      </c>
      <c r="CR3" s="8" t="s">
        <v>128</v>
      </c>
      <c r="CS3" s="47" t="s">
        <v>149</v>
      </c>
      <c r="CT3" s="47" t="s">
        <v>149</v>
      </c>
      <c r="CU3" s="47" t="s">
        <v>149</v>
      </c>
      <c r="CV3" s="47" t="s">
        <v>149</v>
      </c>
      <c r="CW3" s="47" t="s">
        <v>149</v>
      </c>
      <c r="CX3" s="47" t="s">
        <v>149</v>
      </c>
      <c r="CY3" s="47" t="s">
        <v>149</v>
      </c>
      <c r="CZ3" s="47" t="s">
        <v>149</v>
      </c>
      <c r="DA3" s="47" t="s">
        <v>149</v>
      </c>
      <c r="DB3" s="47" t="s">
        <v>149</v>
      </c>
      <c r="DC3" s="47" t="s">
        <v>149</v>
      </c>
      <c r="DD3" s="47" t="s">
        <v>149</v>
      </c>
      <c r="DE3" s="47" t="s">
        <v>149</v>
      </c>
      <c r="DF3" s="47" t="s">
        <v>149</v>
      </c>
      <c r="DG3" s="47" t="s">
        <v>162</v>
      </c>
      <c r="DH3" s="47" t="s">
        <v>162</v>
      </c>
      <c r="DI3" s="47" t="s">
        <v>162</v>
      </c>
      <c r="DJ3" s="47" t="s">
        <v>162</v>
      </c>
      <c r="DK3" s="47" t="s">
        <v>162</v>
      </c>
      <c r="DL3" s="47" t="s">
        <v>162</v>
      </c>
      <c r="DM3" s="47" t="s">
        <v>162</v>
      </c>
      <c r="DN3" s="47" t="s">
        <v>162</v>
      </c>
      <c r="DO3" s="47" t="s">
        <v>162</v>
      </c>
      <c r="DP3" s="47" t="s">
        <v>162</v>
      </c>
      <c r="DQ3" s="47" t="s">
        <v>162</v>
      </c>
      <c r="DR3" s="47" t="s">
        <v>162</v>
      </c>
      <c r="DS3" s="47" t="s">
        <v>162</v>
      </c>
      <c r="DT3" s="47" t="s">
        <v>162</v>
      </c>
    </row>
    <row r="4" spans="1:136" x14ac:dyDescent="0.25">
      <c r="A4" s="4" t="s">
        <v>16</v>
      </c>
      <c r="CS4" s="47"/>
      <c r="CT4" s="46"/>
      <c r="CU4" s="47"/>
      <c r="CV4" s="46"/>
      <c r="CW4" s="47"/>
      <c r="CX4" s="46"/>
      <c r="CY4" s="47"/>
      <c r="CZ4" s="46"/>
      <c r="DA4" s="47"/>
      <c r="DB4" s="46"/>
      <c r="DC4" s="47"/>
      <c r="DD4" s="46"/>
      <c r="DE4" s="47"/>
      <c r="DF4" s="46"/>
    </row>
    <row r="5" spans="1:136" x14ac:dyDescent="0.25">
      <c r="A5" s="51" t="s">
        <v>17</v>
      </c>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F5" s="51"/>
      <c r="AG5" s="51"/>
      <c r="AH5" s="51"/>
      <c r="AI5" s="51"/>
      <c r="AJ5" s="51"/>
      <c r="AK5" s="51"/>
      <c r="AL5" s="51"/>
      <c r="AM5" s="51"/>
      <c r="AN5" s="51"/>
      <c r="AO5" s="51"/>
      <c r="AP5" s="51"/>
      <c r="AR5" s="14"/>
      <c r="AS5" s="51"/>
      <c r="AT5" s="14"/>
      <c r="AU5" s="51"/>
      <c r="AV5" s="14"/>
      <c r="AW5" s="51"/>
      <c r="AX5" s="14"/>
      <c r="AY5" s="51"/>
      <c r="AZ5" s="51"/>
      <c r="BA5" s="51"/>
      <c r="BB5" s="51"/>
      <c r="BC5" s="51"/>
      <c r="BD5" s="14"/>
      <c r="BE5" s="51"/>
      <c r="BF5" s="51"/>
      <c r="BG5" s="51"/>
      <c r="BH5" s="51"/>
      <c r="BI5" s="51"/>
      <c r="BJ5" s="51"/>
      <c r="BK5" s="51"/>
      <c r="BL5" s="51"/>
      <c r="BM5" s="51"/>
      <c r="BN5" s="51"/>
      <c r="BO5" s="51"/>
      <c r="BP5" s="51"/>
      <c r="BQ5" s="26"/>
      <c r="BR5" s="27"/>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60"/>
      <c r="CT5" s="58"/>
      <c r="CU5" s="60"/>
      <c r="CV5" s="58"/>
      <c r="CW5" s="60"/>
      <c r="CX5" s="58"/>
      <c r="CY5" s="60"/>
      <c r="CZ5" s="58"/>
      <c r="DA5" s="60"/>
      <c r="DB5" s="58"/>
      <c r="DC5" s="60"/>
      <c r="DD5" s="58"/>
      <c r="DE5" s="60"/>
      <c r="DF5" s="58"/>
      <c r="DG5" s="51"/>
      <c r="DH5" s="51"/>
      <c r="DI5" s="51"/>
      <c r="DJ5" s="51"/>
      <c r="DK5" s="51"/>
      <c r="DL5" s="51"/>
      <c r="DM5" s="51"/>
      <c r="DN5" s="51"/>
      <c r="DO5" s="51"/>
      <c r="DP5" s="51"/>
      <c r="DQ5" s="51"/>
      <c r="DR5" s="51"/>
      <c r="DS5" s="51"/>
      <c r="DT5" s="51"/>
    </row>
    <row r="6" spans="1:136" ht="256.5" x14ac:dyDescent="0.25">
      <c r="A6" s="75" t="s">
        <v>18</v>
      </c>
      <c r="B6" s="51"/>
      <c r="C6" s="51"/>
      <c r="D6" s="51"/>
      <c r="E6" s="51"/>
      <c r="F6" s="51"/>
      <c r="G6" s="51"/>
      <c r="H6" s="51"/>
      <c r="I6" s="51"/>
      <c r="J6" s="51"/>
      <c r="K6" s="51"/>
      <c r="L6" s="51"/>
      <c r="M6" s="51"/>
      <c r="N6" s="51"/>
      <c r="O6" s="51"/>
      <c r="P6" s="51" t="s">
        <v>52</v>
      </c>
      <c r="Q6" s="51"/>
      <c r="R6" s="51" t="s">
        <v>52</v>
      </c>
      <c r="S6" s="51"/>
      <c r="T6" s="51"/>
      <c r="U6" s="51" t="s">
        <v>53</v>
      </c>
      <c r="V6" s="51"/>
      <c r="W6" s="51" t="s">
        <v>53</v>
      </c>
      <c r="X6" s="51"/>
      <c r="Y6" s="51" t="s">
        <v>53</v>
      </c>
      <c r="Z6" s="51"/>
      <c r="AA6" s="51" t="s">
        <v>54</v>
      </c>
      <c r="AB6" s="51" t="s">
        <v>52</v>
      </c>
      <c r="AC6" s="51" t="s">
        <v>55</v>
      </c>
      <c r="AD6" s="51" t="s">
        <v>52</v>
      </c>
      <c r="AE6" s="51"/>
      <c r="AF6" s="51" t="s">
        <v>89</v>
      </c>
      <c r="AG6" s="51" t="s">
        <v>90</v>
      </c>
      <c r="AH6" s="51" t="s">
        <v>89</v>
      </c>
      <c r="AI6" s="51" t="s">
        <v>91</v>
      </c>
      <c r="AJ6" s="51" t="s">
        <v>20</v>
      </c>
      <c r="AK6" s="51"/>
      <c r="AL6" s="51" t="s">
        <v>52</v>
      </c>
      <c r="AM6" s="51"/>
      <c r="AN6" s="51" t="s">
        <v>52</v>
      </c>
      <c r="AO6" s="51"/>
      <c r="AP6" s="51"/>
      <c r="AQ6" s="51" t="s">
        <v>92</v>
      </c>
      <c r="AR6" s="14" t="s">
        <v>52</v>
      </c>
      <c r="AS6" s="51"/>
      <c r="AT6" s="14" t="s">
        <v>52</v>
      </c>
      <c r="AU6" s="51"/>
      <c r="AV6" s="14" t="s">
        <v>52</v>
      </c>
      <c r="AW6" s="51"/>
      <c r="AX6" s="14" t="s">
        <v>52</v>
      </c>
      <c r="AY6" s="51"/>
      <c r="AZ6" s="14" t="s">
        <v>52</v>
      </c>
      <c r="BA6" s="51"/>
      <c r="BB6" s="14" t="s">
        <v>52</v>
      </c>
      <c r="BC6" s="51"/>
      <c r="BD6" s="14" t="s">
        <v>52</v>
      </c>
      <c r="BE6" s="51"/>
      <c r="BF6" s="22" t="s">
        <v>80</v>
      </c>
      <c r="BG6" s="51"/>
      <c r="BH6" s="51"/>
      <c r="BI6" s="51"/>
      <c r="BJ6" s="51"/>
      <c r="BK6" s="51"/>
      <c r="BL6" s="51"/>
      <c r="BM6" s="51"/>
      <c r="BN6" s="22" t="s">
        <v>80</v>
      </c>
      <c r="BO6" s="22" t="s">
        <v>80</v>
      </c>
      <c r="BP6" s="22" t="s">
        <v>80</v>
      </c>
      <c r="BQ6" s="26" t="s">
        <v>52</v>
      </c>
      <c r="BR6" s="27"/>
      <c r="BS6" s="26" t="s">
        <v>52</v>
      </c>
      <c r="BT6" s="51"/>
      <c r="BU6" s="26" t="s">
        <v>52</v>
      </c>
      <c r="BV6" s="51"/>
      <c r="BW6" s="26" t="s">
        <v>52</v>
      </c>
      <c r="BX6" s="51"/>
      <c r="BY6" s="26" t="s">
        <v>52</v>
      </c>
      <c r="BZ6" s="51"/>
      <c r="CA6" s="26" t="s">
        <v>52</v>
      </c>
      <c r="CB6" s="51"/>
      <c r="CC6" s="51"/>
      <c r="CD6" s="51"/>
      <c r="CE6" s="51" t="s">
        <v>52</v>
      </c>
      <c r="CG6" s="51" t="s">
        <v>52</v>
      </c>
      <c r="CH6" s="51" t="s">
        <v>121</v>
      </c>
      <c r="CI6" s="51" t="s">
        <v>52</v>
      </c>
      <c r="CJ6" s="51" t="s">
        <v>121</v>
      </c>
      <c r="CK6" s="51" t="s">
        <v>52</v>
      </c>
      <c r="CL6" s="51" t="s">
        <v>122</v>
      </c>
      <c r="CM6" s="51" t="s">
        <v>123</v>
      </c>
      <c r="CN6" s="51"/>
      <c r="CO6" s="51" t="s">
        <v>52</v>
      </c>
      <c r="CP6" s="51" t="s">
        <v>124</v>
      </c>
      <c r="CQ6" s="51" t="s">
        <v>52</v>
      </c>
      <c r="CR6" s="51" t="s">
        <v>125</v>
      </c>
      <c r="CS6" s="60" t="s">
        <v>52</v>
      </c>
      <c r="CT6" s="58"/>
      <c r="CU6" s="60" t="s">
        <v>52</v>
      </c>
      <c r="CV6" s="58" t="s">
        <v>129</v>
      </c>
      <c r="CW6" s="60" t="s">
        <v>52</v>
      </c>
      <c r="CX6" s="58" t="s">
        <v>130</v>
      </c>
      <c r="CY6" s="60" t="s">
        <v>52</v>
      </c>
      <c r="CZ6" s="58" t="s">
        <v>131</v>
      </c>
      <c r="DA6" s="60" t="s">
        <v>52</v>
      </c>
      <c r="DB6" s="58"/>
      <c r="DC6" s="60" t="s">
        <v>52</v>
      </c>
      <c r="DD6" s="58"/>
      <c r="DE6" s="60"/>
      <c r="DF6" s="58"/>
      <c r="DG6" s="51" t="s">
        <v>52</v>
      </c>
      <c r="DH6" s="51"/>
      <c r="DI6" s="51" t="s">
        <v>52</v>
      </c>
      <c r="DJ6" s="51"/>
      <c r="DK6" s="51" t="s">
        <v>52</v>
      </c>
      <c r="DL6" s="51" t="s">
        <v>151</v>
      </c>
      <c r="DM6" s="51" t="s">
        <v>52</v>
      </c>
      <c r="DN6" s="51" t="s">
        <v>152</v>
      </c>
      <c r="DO6" s="51" t="s">
        <v>52</v>
      </c>
      <c r="DP6" s="51"/>
      <c r="DQ6" s="51" t="s">
        <v>52</v>
      </c>
      <c r="DR6" s="51" t="s">
        <v>153</v>
      </c>
      <c r="DS6" s="51"/>
      <c r="DT6" s="51" t="s">
        <v>154</v>
      </c>
      <c r="DU6" s="57">
        <f t="shared" ref="DU6:DU34" si="0">COUNTA(DG6,CS6,CE6,BQ6,BF6,AR6,AD6,P6,B6)</f>
        <v>8</v>
      </c>
      <c r="DV6" s="61">
        <f t="shared" ref="DV6:DV33" si="1">DU6/9</f>
        <v>0.88888888888888884</v>
      </c>
      <c r="DW6" s="57">
        <f t="shared" ref="DW6:DW33" si="2">COUNTA(DI6,CU6,CG6,BS6,BH6,AT6,AF6,R6,D6)</f>
        <v>7</v>
      </c>
      <c r="DX6" s="62">
        <f t="shared" ref="DX6:DX33" si="3">DW6/9</f>
        <v>0.77777777777777779</v>
      </c>
      <c r="DY6" s="57">
        <f t="shared" ref="DY6:DY33" si="4">COUNTA(DK6,CW6,CI6,BU6,BJ6,AV6,AH6,T6,F6)</f>
        <v>6</v>
      </c>
      <c r="DZ6" s="62">
        <f t="shared" ref="DZ6:DZ33" si="5">DY6/9</f>
        <v>0.66666666666666663</v>
      </c>
      <c r="EA6" s="57">
        <f t="shared" ref="EA6:EA33" si="6">COUNTA(DM6,CY6,CK6,BW6,BL6,AJ6,AX6,V6,H6)</f>
        <v>6</v>
      </c>
      <c r="EB6" s="62">
        <f t="shared" ref="EB6:EB33" si="7">EA6/9</f>
        <v>0.66666666666666663</v>
      </c>
      <c r="EC6" s="57">
        <f t="shared" ref="EC6:EC33" si="8">COUNTA(DO6,DA6,CM6,BY6,BN6,AZ6,AL6,X6,J6)</f>
        <v>7</v>
      </c>
      <c r="ED6" s="62">
        <f t="shared" ref="ED6:ED33" si="9">EC6/9</f>
        <v>0.77777777777777779</v>
      </c>
      <c r="EE6" s="57">
        <f t="shared" ref="EE6:EE33" si="10">COUNTA(DQ6,DC6,CO6,CA6,BP6,BB6,AN6,Z6,L6)</f>
        <v>7</v>
      </c>
      <c r="EF6" s="62">
        <f t="shared" ref="EF6:EF33" si="11">EE6/9</f>
        <v>0.77777777777777779</v>
      </c>
    </row>
    <row r="7" spans="1:136" ht="156.75" x14ac:dyDescent="0.25">
      <c r="A7" s="75" t="s">
        <v>19</v>
      </c>
      <c r="B7" s="51" t="s">
        <v>20</v>
      </c>
      <c r="C7" s="51"/>
      <c r="D7" s="51" t="s">
        <v>20</v>
      </c>
      <c r="E7" s="51"/>
      <c r="F7" s="51" t="s">
        <v>20</v>
      </c>
      <c r="G7" s="51"/>
      <c r="H7" s="51" t="s">
        <v>20</v>
      </c>
      <c r="I7" s="51"/>
      <c r="J7" s="51" t="s">
        <v>20</v>
      </c>
      <c r="K7" s="51"/>
      <c r="L7" s="51" t="s">
        <v>20</v>
      </c>
      <c r="M7" s="51"/>
      <c r="N7" s="51"/>
      <c r="O7" s="6" t="s">
        <v>21</v>
      </c>
      <c r="P7" s="51" t="s">
        <v>52</v>
      </c>
      <c r="Q7" s="51" t="s">
        <v>56</v>
      </c>
      <c r="R7" s="51" t="s">
        <v>52</v>
      </c>
      <c r="S7" s="51" t="s">
        <v>56</v>
      </c>
      <c r="T7" s="51"/>
      <c r="U7" s="51" t="s">
        <v>56</v>
      </c>
      <c r="V7" s="51"/>
      <c r="W7" s="51" t="s">
        <v>57</v>
      </c>
      <c r="X7" s="51"/>
      <c r="Y7" s="51" t="s">
        <v>57</v>
      </c>
      <c r="Z7" s="51" t="s">
        <v>52</v>
      </c>
      <c r="AA7" s="51"/>
      <c r="AB7" s="51" t="s">
        <v>52</v>
      </c>
      <c r="AC7" s="51"/>
      <c r="AD7" s="51" t="s">
        <v>52</v>
      </c>
      <c r="AE7" s="51" t="s">
        <v>93</v>
      </c>
      <c r="AF7" s="51" t="s">
        <v>52</v>
      </c>
      <c r="AG7" s="51"/>
      <c r="AH7" s="51"/>
      <c r="AI7" s="51" t="s">
        <v>94</v>
      </c>
      <c r="AJ7" s="51" t="s">
        <v>20</v>
      </c>
      <c r="AK7" s="51"/>
      <c r="AL7" s="51" t="s">
        <v>52</v>
      </c>
      <c r="AM7" s="51"/>
      <c r="AN7" s="51" t="s">
        <v>52</v>
      </c>
      <c r="AO7" s="51"/>
      <c r="AP7" s="51"/>
      <c r="AQ7" s="51" t="s">
        <v>95</v>
      </c>
      <c r="AR7" s="14" t="s">
        <v>52</v>
      </c>
      <c r="AS7" s="51"/>
      <c r="AT7" s="14" t="s">
        <v>52</v>
      </c>
      <c r="AU7" s="51"/>
      <c r="AV7" s="14" t="s">
        <v>52</v>
      </c>
      <c r="AW7" s="51"/>
      <c r="AX7" s="14" t="s">
        <v>52</v>
      </c>
      <c r="AY7" s="51"/>
      <c r="AZ7" s="14" t="s">
        <v>52</v>
      </c>
      <c r="BA7" s="51"/>
      <c r="BB7" s="14" t="s">
        <v>52</v>
      </c>
      <c r="BC7" s="51"/>
      <c r="BD7" s="14" t="s">
        <v>52</v>
      </c>
      <c r="BE7" s="51"/>
      <c r="BF7" s="22" t="s">
        <v>80</v>
      </c>
      <c r="BG7" s="51"/>
      <c r="BH7" s="51"/>
      <c r="BI7" s="51"/>
      <c r="BJ7" s="51"/>
      <c r="BK7" s="51"/>
      <c r="BL7" s="51"/>
      <c r="BM7" s="51"/>
      <c r="BN7" s="51"/>
      <c r="BO7" s="51"/>
      <c r="BP7" s="51"/>
      <c r="BQ7" s="26" t="s">
        <v>52</v>
      </c>
      <c r="BR7" s="28" t="s">
        <v>113</v>
      </c>
      <c r="BS7" s="26" t="s">
        <v>52</v>
      </c>
      <c r="BT7" s="28" t="s">
        <v>113</v>
      </c>
      <c r="BU7" s="26" t="s">
        <v>52</v>
      </c>
      <c r="BV7" s="28" t="s">
        <v>113</v>
      </c>
      <c r="BW7" s="26" t="s">
        <v>52</v>
      </c>
      <c r="BX7" s="28" t="s">
        <v>114</v>
      </c>
      <c r="BY7" s="26" t="s">
        <v>52</v>
      </c>
      <c r="BZ7" s="28" t="s">
        <v>115</v>
      </c>
      <c r="CA7" s="26" t="s">
        <v>52</v>
      </c>
      <c r="CB7" s="28" t="s">
        <v>116</v>
      </c>
      <c r="CC7" s="26" t="s">
        <v>52</v>
      </c>
      <c r="CD7" s="28" t="s">
        <v>116</v>
      </c>
      <c r="CE7" s="51" t="s">
        <v>52</v>
      </c>
      <c r="CG7" s="51" t="s">
        <v>52</v>
      </c>
      <c r="CH7" s="51"/>
      <c r="CI7" s="51" t="s">
        <v>60</v>
      </c>
      <c r="CJ7" s="51" t="s">
        <v>126</v>
      </c>
      <c r="CK7" s="51" t="s">
        <v>60</v>
      </c>
      <c r="CL7" s="51" t="s">
        <v>126</v>
      </c>
      <c r="CM7" s="51" t="s">
        <v>52</v>
      </c>
      <c r="CN7" s="51"/>
      <c r="CO7" s="51"/>
      <c r="CP7" s="51"/>
      <c r="CQ7" s="51" t="s">
        <v>60</v>
      </c>
      <c r="CR7" s="51" t="s">
        <v>126</v>
      </c>
      <c r="CS7" s="60" t="s">
        <v>52</v>
      </c>
      <c r="CT7" s="58" t="s">
        <v>132</v>
      </c>
      <c r="CU7" s="60" t="s">
        <v>52</v>
      </c>
      <c r="CV7" s="58" t="s">
        <v>133</v>
      </c>
      <c r="CW7" s="60" t="s">
        <v>52</v>
      </c>
      <c r="CX7" s="58"/>
      <c r="CY7" s="60" t="s">
        <v>52</v>
      </c>
      <c r="CZ7" s="58"/>
      <c r="DA7" s="60" t="s">
        <v>52</v>
      </c>
      <c r="DB7" s="58"/>
      <c r="DC7" s="60" t="s">
        <v>52</v>
      </c>
      <c r="DD7" s="58"/>
      <c r="DE7" s="60"/>
      <c r="DF7" s="58"/>
      <c r="DG7" s="51"/>
      <c r="DH7" s="51"/>
      <c r="DI7" s="51"/>
      <c r="DJ7" s="51"/>
      <c r="DK7" s="51"/>
      <c r="DL7" s="51"/>
      <c r="DM7" s="51"/>
      <c r="DN7" s="51"/>
      <c r="DO7" s="51"/>
      <c r="DP7" s="51"/>
      <c r="DQ7" s="51"/>
      <c r="DR7" s="51"/>
      <c r="DS7" s="51"/>
      <c r="DT7" s="51"/>
      <c r="DU7" s="57">
        <f t="shared" si="0"/>
        <v>8</v>
      </c>
      <c r="DV7" s="61">
        <f t="shared" si="1"/>
        <v>0.88888888888888884</v>
      </c>
      <c r="DW7" s="57">
        <f t="shared" si="2"/>
        <v>7</v>
      </c>
      <c r="DX7" s="62">
        <f t="shared" si="3"/>
        <v>0.77777777777777779</v>
      </c>
      <c r="DY7" s="57">
        <f t="shared" si="4"/>
        <v>5</v>
      </c>
      <c r="DZ7" s="62">
        <f t="shared" si="5"/>
        <v>0.55555555555555558</v>
      </c>
      <c r="EA7" s="57">
        <f t="shared" si="6"/>
        <v>6</v>
      </c>
      <c r="EB7" s="62">
        <f t="shared" si="7"/>
        <v>0.66666666666666663</v>
      </c>
      <c r="EC7" s="57">
        <f t="shared" si="8"/>
        <v>6</v>
      </c>
      <c r="ED7" s="62">
        <f t="shared" si="9"/>
        <v>0.66666666666666663</v>
      </c>
      <c r="EE7" s="57">
        <f t="shared" si="10"/>
        <v>6</v>
      </c>
      <c r="EF7" s="62">
        <f t="shared" si="11"/>
        <v>0.66666666666666663</v>
      </c>
    </row>
    <row r="8" spans="1:136" ht="28.5" x14ac:dyDescent="0.25">
      <c r="A8" s="75" t="s">
        <v>22</v>
      </c>
      <c r="B8" s="51" t="s">
        <v>20</v>
      </c>
      <c r="C8" s="51"/>
      <c r="D8" s="51" t="s">
        <v>20</v>
      </c>
      <c r="E8" s="51"/>
      <c r="F8" s="51" t="s">
        <v>20</v>
      </c>
      <c r="G8" s="51"/>
      <c r="H8" s="51" t="s">
        <v>20</v>
      </c>
      <c r="I8" s="51"/>
      <c r="J8" s="51" t="s">
        <v>20</v>
      </c>
      <c r="K8" s="51"/>
      <c r="L8" s="51" t="s">
        <v>20</v>
      </c>
      <c r="M8" s="51"/>
      <c r="N8" s="51" t="s">
        <v>20</v>
      </c>
      <c r="O8" s="51"/>
      <c r="P8" s="51" t="s">
        <v>52</v>
      </c>
      <c r="Q8" s="51"/>
      <c r="R8" s="51" t="s">
        <v>52</v>
      </c>
      <c r="S8" s="51"/>
      <c r="T8" s="51" t="s">
        <v>52</v>
      </c>
      <c r="U8" s="51"/>
      <c r="V8" s="51" t="s">
        <v>52</v>
      </c>
      <c r="W8" s="51"/>
      <c r="X8" s="51" t="s">
        <v>52</v>
      </c>
      <c r="Y8" s="51"/>
      <c r="Z8" s="51" t="s">
        <v>52</v>
      </c>
      <c r="AA8" s="51"/>
      <c r="AB8" s="51" t="s">
        <v>52</v>
      </c>
      <c r="AC8" s="51"/>
      <c r="AD8" s="51" t="s">
        <v>96</v>
      </c>
      <c r="AF8" s="51"/>
      <c r="AG8" s="51"/>
      <c r="AH8" s="51"/>
      <c r="AI8" s="51"/>
      <c r="AJ8" s="51"/>
      <c r="AK8" s="51"/>
      <c r="AL8" s="51"/>
      <c r="AM8" s="51"/>
      <c r="AN8" s="51"/>
      <c r="AO8" s="51"/>
      <c r="AP8" s="51"/>
      <c r="AQ8" s="51"/>
      <c r="AR8" s="14" t="s">
        <v>52</v>
      </c>
      <c r="AS8" s="51"/>
      <c r="AT8" s="14" t="s">
        <v>52</v>
      </c>
      <c r="AU8" s="51"/>
      <c r="AV8" s="14" t="s">
        <v>52</v>
      </c>
      <c r="AW8" s="51"/>
      <c r="AX8" s="14" t="s">
        <v>52</v>
      </c>
      <c r="AY8" s="51"/>
      <c r="AZ8" s="14" t="s">
        <v>52</v>
      </c>
      <c r="BA8" s="51"/>
      <c r="BB8" s="14" t="s">
        <v>52</v>
      </c>
      <c r="BC8" s="51"/>
      <c r="BD8" s="14" t="s">
        <v>52</v>
      </c>
      <c r="BE8" s="51"/>
      <c r="BF8" s="22" t="s">
        <v>80</v>
      </c>
      <c r="BG8" s="22" t="s">
        <v>80</v>
      </c>
      <c r="BH8" s="22" t="s">
        <v>80</v>
      </c>
      <c r="BI8" s="22" t="s">
        <v>80</v>
      </c>
      <c r="BJ8" s="22" t="s">
        <v>80</v>
      </c>
      <c r="BK8" s="22" t="s">
        <v>80</v>
      </c>
      <c r="BL8" s="22" t="s">
        <v>80</v>
      </c>
      <c r="BM8" s="22" t="s">
        <v>80</v>
      </c>
      <c r="BN8" s="22" t="s">
        <v>80</v>
      </c>
      <c r="BO8" s="22" t="s">
        <v>80</v>
      </c>
      <c r="BP8" s="22" t="s">
        <v>80</v>
      </c>
      <c r="BQ8" s="26"/>
      <c r="BR8" s="29"/>
      <c r="BS8" s="51"/>
      <c r="BT8" s="51"/>
      <c r="BU8" s="51"/>
      <c r="BV8" s="51"/>
      <c r="BW8" s="51"/>
      <c r="BX8" s="51"/>
      <c r="BY8" s="51"/>
      <c r="BZ8" s="51"/>
      <c r="CA8" s="51"/>
      <c r="CB8" s="51"/>
      <c r="CC8" s="51"/>
      <c r="CD8" s="51"/>
      <c r="CE8" s="51"/>
      <c r="CG8" s="51"/>
      <c r="CH8" s="51"/>
      <c r="CI8" s="51"/>
      <c r="CJ8" s="51"/>
      <c r="CK8" s="51"/>
      <c r="CL8" s="51"/>
      <c r="CM8" s="51"/>
      <c r="CN8" s="51"/>
      <c r="CO8" s="51"/>
      <c r="CP8" s="51"/>
      <c r="CQ8" s="51"/>
      <c r="CR8" s="51"/>
      <c r="CS8" s="60" t="s">
        <v>52</v>
      </c>
      <c r="CT8" s="58"/>
      <c r="CU8" s="60" t="s">
        <v>52</v>
      </c>
      <c r="CV8" s="58"/>
      <c r="CW8" s="60" t="s">
        <v>52</v>
      </c>
      <c r="CX8" s="58"/>
      <c r="CY8" s="60" t="s">
        <v>52</v>
      </c>
      <c r="CZ8" s="58"/>
      <c r="DA8" s="60" t="s">
        <v>52</v>
      </c>
      <c r="DB8" s="58"/>
      <c r="DC8" s="60" t="s">
        <v>52</v>
      </c>
      <c r="DD8" s="58"/>
      <c r="DE8" s="60"/>
      <c r="DF8" s="58"/>
      <c r="DG8" s="51" t="s">
        <v>52</v>
      </c>
      <c r="DH8" s="51"/>
      <c r="DI8" s="51" t="s">
        <v>20</v>
      </c>
      <c r="DJ8" s="51"/>
      <c r="DK8" s="51" t="s">
        <v>20</v>
      </c>
      <c r="DL8" s="51"/>
      <c r="DM8" s="51" t="s">
        <v>20</v>
      </c>
      <c r="DN8" s="51"/>
      <c r="DO8" s="51" t="s">
        <v>20</v>
      </c>
      <c r="DP8" s="51"/>
      <c r="DQ8" s="51" t="s">
        <v>20</v>
      </c>
      <c r="DR8" s="51"/>
      <c r="DS8" s="51"/>
      <c r="DT8" s="51"/>
      <c r="DU8" s="57">
        <f t="shared" si="0"/>
        <v>7</v>
      </c>
      <c r="DV8" s="61">
        <f t="shared" si="1"/>
        <v>0.77777777777777779</v>
      </c>
      <c r="DW8" s="57">
        <f t="shared" si="2"/>
        <v>6</v>
      </c>
      <c r="DX8" s="62">
        <f t="shared" si="3"/>
        <v>0.66666666666666663</v>
      </c>
      <c r="DY8" s="57">
        <f t="shared" si="4"/>
        <v>6</v>
      </c>
      <c r="DZ8" s="62">
        <f t="shared" si="5"/>
        <v>0.66666666666666663</v>
      </c>
      <c r="EA8" s="57">
        <f t="shared" si="6"/>
        <v>6</v>
      </c>
      <c r="EB8" s="62">
        <f t="shared" si="7"/>
        <v>0.66666666666666663</v>
      </c>
      <c r="EC8" s="57">
        <f t="shared" si="8"/>
        <v>6</v>
      </c>
      <c r="ED8" s="62">
        <f t="shared" si="9"/>
        <v>0.66666666666666663</v>
      </c>
      <c r="EE8" s="57">
        <f t="shared" si="10"/>
        <v>6</v>
      </c>
      <c r="EF8" s="62">
        <f t="shared" si="11"/>
        <v>0.66666666666666663</v>
      </c>
    </row>
    <row r="9" spans="1:136" ht="128.25" x14ac:dyDescent="0.25">
      <c r="A9" s="77" t="s">
        <v>23</v>
      </c>
      <c r="B9" s="51" t="s">
        <v>20</v>
      </c>
      <c r="C9" s="51"/>
      <c r="D9" s="51" t="s">
        <v>20</v>
      </c>
      <c r="E9" s="51"/>
      <c r="F9" s="51" t="s">
        <v>20</v>
      </c>
      <c r="G9" s="51"/>
      <c r="H9" s="51" t="s">
        <v>20</v>
      </c>
      <c r="I9" s="51"/>
      <c r="J9" s="51" t="s">
        <v>20</v>
      </c>
      <c r="K9" s="51"/>
      <c r="L9" s="51" t="s">
        <v>20</v>
      </c>
      <c r="M9" s="51"/>
      <c r="N9" s="51" t="s">
        <v>20</v>
      </c>
      <c r="O9" s="51"/>
      <c r="P9" s="51" t="s">
        <v>52</v>
      </c>
      <c r="Q9" s="51"/>
      <c r="R9" s="51" t="s">
        <v>52</v>
      </c>
      <c r="S9" s="51"/>
      <c r="T9" s="51" t="s">
        <v>52</v>
      </c>
      <c r="U9" s="51" t="s">
        <v>58</v>
      </c>
      <c r="V9" s="51" t="s">
        <v>52</v>
      </c>
      <c r="W9" s="51"/>
      <c r="X9" s="51" t="s">
        <v>52</v>
      </c>
      <c r="Y9" s="51"/>
      <c r="Z9" s="51" t="s">
        <v>52</v>
      </c>
      <c r="AA9" s="51"/>
      <c r="AB9" s="51" t="s">
        <v>52</v>
      </c>
      <c r="AC9" s="51"/>
      <c r="AD9" s="51" t="s">
        <v>52</v>
      </c>
      <c r="AE9" s="51" t="s">
        <v>97</v>
      </c>
      <c r="AF9" s="51" t="s">
        <v>52</v>
      </c>
      <c r="AG9" s="51"/>
      <c r="AH9" s="51" t="s">
        <v>52</v>
      </c>
      <c r="AI9" s="51"/>
      <c r="AJ9" s="51" t="s">
        <v>52</v>
      </c>
      <c r="AK9" s="51"/>
      <c r="AL9" s="51" t="s">
        <v>52</v>
      </c>
      <c r="AM9" s="51"/>
      <c r="AN9" s="51" t="s">
        <v>52</v>
      </c>
      <c r="AO9" s="51"/>
      <c r="AP9" s="51" t="s">
        <v>52</v>
      </c>
      <c r="AQ9" s="51"/>
      <c r="AR9" s="14" t="s">
        <v>52</v>
      </c>
      <c r="AS9" s="51"/>
      <c r="AT9" s="14" t="s">
        <v>52</v>
      </c>
      <c r="AU9" s="51"/>
      <c r="AV9" s="14" t="s">
        <v>52</v>
      </c>
      <c r="AW9" s="51"/>
      <c r="AX9" s="14" t="s">
        <v>52</v>
      </c>
      <c r="AY9" s="51"/>
      <c r="AZ9" s="14" t="s">
        <v>52</v>
      </c>
      <c r="BA9" s="51"/>
      <c r="BB9" s="14" t="s">
        <v>52</v>
      </c>
      <c r="BC9" s="51"/>
      <c r="BD9" s="14" t="s">
        <v>52</v>
      </c>
      <c r="BE9" s="51"/>
      <c r="BF9" s="22" t="s">
        <v>80</v>
      </c>
      <c r="BG9" s="51"/>
      <c r="BH9" s="51"/>
      <c r="BI9" s="51"/>
      <c r="BJ9" s="51"/>
      <c r="BK9" s="51"/>
      <c r="BL9" s="51"/>
      <c r="BM9" s="51"/>
      <c r="BN9" s="51"/>
      <c r="BO9" s="51"/>
      <c r="BP9" s="51"/>
      <c r="BQ9" s="26" t="s">
        <v>52</v>
      </c>
      <c r="BR9" s="27"/>
      <c r="BS9" s="26" t="s">
        <v>52</v>
      </c>
      <c r="BT9" s="51"/>
      <c r="BU9" s="26" t="s">
        <v>52</v>
      </c>
      <c r="BV9" s="51"/>
      <c r="BW9" s="26" t="s">
        <v>52</v>
      </c>
      <c r="BX9" s="51"/>
      <c r="BY9" s="26" t="s">
        <v>52</v>
      </c>
      <c r="BZ9" s="51"/>
      <c r="CA9" s="26" t="s">
        <v>52</v>
      </c>
      <c r="CB9" s="51"/>
      <c r="CC9" s="26" t="s">
        <v>52</v>
      </c>
      <c r="CD9" s="51"/>
      <c r="CE9" s="51" t="s">
        <v>52</v>
      </c>
      <c r="CG9" s="51" t="s">
        <v>52</v>
      </c>
      <c r="CH9" s="51"/>
      <c r="CI9" s="51" t="s">
        <v>52</v>
      </c>
      <c r="CJ9" s="51"/>
      <c r="CK9" s="51" t="s">
        <v>52</v>
      </c>
      <c r="CL9" s="51"/>
      <c r="CM9" s="51" t="s">
        <v>52</v>
      </c>
      <c r="CN9" s="51"/>
      <c r="CO9" s="51" t="s">
        <v>52</v>
      </c>
      <c r="CP9" s="51"/>
      <c r="CQ9" s="51" t="s">
        <v>52</v>
      </c>
      <c r="CR9" s="51"/>
      <c r="CS9" s="60" t="s">
        <v>52</v>
      </c>
      <c r="CT9" s="58"/>
      <c r="CU9" s="60" t="s">
        <v>52</v>
      </c>
      <c r="CV9" s="58"/>
      <c r="CW9" s="60" t="s">
        <v>52</v>
      </c>
      <c r="CX9" s="58"/>
      <c r="CY9" s="60" t="s">
        <v>52</v>
      </c>
      <c r="CZ9" s="58"/>
      <c r="DA9" s="60" t="s">
        <v>52</v>
      </c>
      <c r="DB9" s="58"/>
      <c r="DC9" s="60" t="s">
        <v>52</v>
      </c>
      <c r="DD9" s="58" t="s">
        <v>134</v>
      </c>
      <c r="DE9" s="60"/>
      <c r="DF9" s="58"/>
      <c r="DG9" s="51" t="s">
        <v>20</v>
      </c>
      <c r="DH9" s="51"/>
      <c r="DI9" s="51" t="s">
        <v>20</v>
      </c>
      <c r="DJ9" s="51"/>
      <c r="DK9" s="51" t="s">
        <v>20</v>
      </c>
      <c r="DL9" s="51"/>
      <c r="DM9" s="51" t="s">
        <v>20</v>
      </c>
      <c r="DN9" s="51"/>
      <c r="DO9" s="51" t="s">
        <v>20</v>
      </c>
      <c r="DP9" s="51"/>
      <c r="DQ9" s="51" t="s">
        <v>20</v>
      </c>
      <c r="DR9" s="51"/>
      <c r="DS9" s="51" t="s">
        <v>20</v>
      </c>
      <c r="DT9" s="51"/>
      <c r="DU9" s="57">
        <f t="shared" si="0"/>
        <v>9</v>
      </c>
      <c r="DV9" s="61">
        <f t="shared" si="1"/>
        <v>1</v>
      </c>
      <c r="DW9" s="57">
        <f t="shared" si="2"/>
        <v>8</v>
      </c>
      <c r="DX9" s="62">
        <f t="shared" si="3"/>
        <v>0.88888888888888884</v>
      </c>
      <c r="DY9" s="57">
        <f t="shared" si="4"/>
        <v>8</v>
      </c>
      <c r="DZ9" s="62">
        <f t="shared" si="5"/>
        <v>0.88888888888888884</v>
      </c>
      <c r="EA9" s="57">
        <f t="shared" si="6"/>
        <v>8</v>
      </c>
      <c r="EB9" s="62">
        <f t="shared" si="7"/>
        <v>0.88888888888888884</v>
      </c>
      <c r="EC9" s="57">
        <f t="shared" si="8"/>
        <v>8</v>
      </c>
      <c r="ED9" s="62">
        <f t="shared" si="9"/>
        <v>0.88888888888888884</v>
      </c>
      <c r="EE9" s="57">
        <f t="shared" si="10"/>
        <v>8</v>
      </c>
      <c r="EF9" s="62">
        <f t="shared" si="11"/>
        <v>0.88888888888888884</v>
      </c>
    </row>
    <row r="10" spans="1:136" ht="270" x14ac:dyDescent="0.25">
      <c r="A10" s="79" t="s">
        <v>24</v>
      </c>
      <c r="B10" s="52" t="s">
        <v>20</v>
      </c>
      <c r="C10" s="52"/>
      <c r="D10" s="52" t="s">
        <v>20</v>
      </c>
      <c r="E10" s="52"/>
      <c r="F10" s="52" t="s">
        <v>20</v>
      </c>
      <c r="G10" s="52"/>
      <c r="H10" s="52" t="s">
        <v>20</v>
      </c>
      <c r="I10" s="52"/>
      <c r="J10" s="52" t="s">
        <v>20</v>
      </c>
      <c r="K10" s="52"/>
      <c r="L10" s="52" t="s">
        <v>20</v>
      </c>
      <c r="M10" s="52"/>
      <c r="N10" s="52" t="s">
        <v>20</v>
      </c>
      <c r="O10" s="52"/>
      <c r="P10" s="52" t="s">
        <v>52</v>
      </c>
      <c r="Q10" s="52" t="s">
        <v>59</v>
      </c>
      <c r="R10" s="52" t="s">
        <v>52</v>
      </c>
      <c r="S10" s="52" t="s">
        <v>59</v>
      </c>
      <c r="T10" s="52"/>
      <c r="U10" s="52" t="s">
        <v>60</v>
      </c>
      <c r="V10" s="52"/>
      <c r="W10" s="52" t="s">
        <v>60</v>
      </c>
      <c r="X10" s="52"/>
      <c r="Y10" s="52" t="s">
        <v>60</v>
      </c>
      <c r="Z10" s="52"/>
      <c r="AA10" s="52" t="s">
        <v>61</v>
      </c>
      <c r="AB10" s="52"/>
      <c r="AC10" s="52" t="s">
        <v>62</v>
      </c>
      <c r="AD10" s="52" t="s">
        <v>52</v>
      </c>
      <c r="AE10" s="52" t="s">
        <v>98</v>
      </c>
      <c r="AF10" s="52" t="s">
        <v>52</v>
      </c>
      <c r="AG10" s="52"/>
      <c r="AH10" s="52" t="s">
        <v>99</v>
      </c>
      <c r="AI10" s="52" t="s">
        <v>100</v>
      </c>
      <c r="AJ10" s="52" t="s">
        <v>99</v>
      </c>
      <c r="AK10" s="52"/>
      <c r="AL10" s="52" t="s">
        <v>99</v>
      </c>
      <c r="AM10" s="52"/>
      <c r="AN10" s="52" t="s">
        <v>99</v>
      </c>
      <c r="AO10" s="52"/>
      <c r="AP10" s="52" t="s">
        <v>99</v>
      </c>
      <c r="AQ10" s="52"/>
      <c r="AR10" s="15" t="s">
        <v>52</v>
      </c>
      <c r="AS10" s="52"/>
      <c r="AT10" s="15" t="s">
        <v>52</v>
      </c>
      <c r="AU10" s="52"/>
      <c r="AV10" s="15" t="s">
        <v>52</v>
      </c>
      <c r="AW10" s="52"/>
      <c r="AX10" s="15" t="s">
        <v>52</v>
      </c>
      <c r="AY10" s="52"/>
      <c r="AZ10" s="15" t="s">
        <v>52</v>
      </c>
      <c r="BA10" s="52"/>
      <c r="BB10" s="15" t="s">
        <v>52</v>
      </c>
      <c r="BC10" s="52"/>
      <c r="BD10" s="15" t="s">
        <v>52</v>
      </c>
      <c r="BE10" s="52"/>
      <c r="BF10" s="22" t="s">
        <v>80</v>
      </c>
      <c r="BG10" s="52"/>
      <c r="BH10" s="52"/>
      <c r="BI10" s="52"/>
      <c r="BJ10" s="52"/>
      <c r="BK10" s="52"/>
      <c r="BL10" s="52"/>
      <c r="BM10" s="52"/>
      <c r="BN10" s="52"/>
      <c r="BO10" s="52"/>
      <c r="BP10" s="52"/>
      <c r="BQ10" s="30" t="s">
        <v>52</v>
      </c>
      <c r="BR10" s="31" t="s">
        <v>117</v>
      </c>
      <c r="BS10" s="52"/>
      <c r="BT10" s="52"/>
      <c r="BU10" s="52"/>
      <c r="BV10" s="52"/>
      <c r="BW10" s="52"/>
      <c r="BX10" s="52"/>
      <c r="BY10" s="52"/>
      <c r="BZ10" s="52"/>
      <c r="CA10" s="52"/>
      <c r="CB10" s="52"/>
      <c r="CC10" s="52"/>
      <c r="CD10" s="52"/>
      <c r="CE10" s="52" t="s">
        <v>52</v>
      </c>
      <c r="CG10" s="52" t="s">
        <v>52</v>
      </c>
      <c r="CH10" s="52"/>
      <c r="CI10" s="52" t="s">
        <v>52</v>
      </c>
      <c r="CJ10" s="52"/>
      <c r="CK10" s="52" t="s">
        <v>52</v>
      </c>
      <c r="CL10" s="52"/>
      <c r="CM10" s="52" t="s">
        <v>52</v>
      </c>
      <c r="CN10" s="52"/>
      <c r="CO10" s="52" t="s">
        <v>52</v>
      </c>
      <c r="CP10" s="52"/>
      <c r="CQ10" s="52"/>
      <c r="CR10" s="52"/>
      <c r="CS10" s="45" t="s">
        <v>52</v>
      </c>
      <c r="CT10" s="42"/>
      <c r="CU10" s="45" t="s">
        <v>52</v>
      </c>
      <c r="CV10" s="42"/>
      <c r="CW10" s="45" t="s">
        <v>52</v>
      </c>
      <c r="CX10" s="42"/>
      <c r="CY10" s="45" t="s">
        <v>52</v>
      </c>
      <c r="CZ10" s="42"/>
      <c r="DA10" s="45" t="s">
        <v>52</v>
      </c>
      <c r="DB10" s="42"/>
      <c r="DC10" s="60" t="s">
        <v>52</v>
      </c>
      <c r="DD10" s="42"/>
      <c r="DE10" s="45"/>
      <c r="DF10" s="42"/>
      <c r="DG10" s="52" t="s">
        <v>20</v>
      </c>
      <c r="DH10" s="52"/>
      <c r="DI10" s="52" t="s">
        <v>20</v>
      </c>
      <c r="DJ10" s="52"/>
      <c r="DK10" s="52" t="s">
        <v>20</v>
      </c>
      <c r="DL10" s="52"/>
      <c r="DM10" s="52" t="s">
        <v>20</v>
      </c>
      <c r="DN10" s="52"/>
      <c r="DO10" s="52" t="s">
        <v>20</v>
      </c>
      <c r="DP10" s="52"/>
      <c r="DQ10" s="52" t="s">
        <v>20</v>
      </c>
      <c r="DR10" s="52"/>
      <c r="DS10" s="52" t="s">
        <v>20</v>
      </c>
      <c r="DT10" s="56" t="s">
        <v>155</v>
      </c>
      <c r="DU10" s="57">
        <f t="shared" si="0"/>
        <v>9</v>
      </c>
      <c r="DV10" s="61">
        <f t="shared" si="1"/>
        <v>1</v>
      </c>
      <c r="DW10" s="57">
        <f t="shared" si="2"/>
        <v>7</v>
      </c>
      <c r="DX10" s="62">
        <f t="shared" si="3"/>
        <v>0.77777777777777779</v>
      </c>
      <c r="DY10" s="57">
        <f t="shared" si="4"/>
        <v>6</v>
      </c>
      <c r="DZ10" s="62">
        <f t="shared" si="5"/>
        <v>0.66666666666666663</v>
      </c>
      <c r="EA10" s="57">
        <f t="shared" si="6"/>
        <v>6</v>
      </c>
      <c r="EB10" s="62">
        <f t="shared" si="7"/>
        <v>0.66666666666666663</v>
      </c>
      <c r="EC10" s="57">
        <f t="shared" si="8"/>
        <v>6</v>
      </c>
      <c r="ED10" s="62">
        <f t="shared" si="9"/>
        <v>0.66666666666666663</v>
      </c>
      <c r="EE10" s="57">
        <f t="shared" si="10"/>
        <v>6</v>
      </c>
      <c r="EF10" s="62">
        <f t="shared" si="11"/>
        <v>0.66666666666666663</v>
      </c>
    </row>
    <row r="11" spans="1:136" ht="85.5" x14ac:dyDescent="0.25">
      <c r="A11" s="76" t="s">
        <v>25</v>
      </c>
      <c r="B11" s="51"/>
      <c r="C11" s="51"/>
      <c r="D11" s="51"/>
      <c r="E11" s="51"/>
      <c r="F11" s="51"/>
      <c r="G11" s="51"/>
      <c r="H11" s="51"/>
      <c r="I11" s="51"/>
      <c r="J11" s="51"/>
      <c r="K11" s="51"/>
      <c r="L11" s="51"/>
      <c r="M11" s="51"/>
      <c r="N11" s="51"/>
      <c r="O11" s="51"/>
      <c r="P11" s="51"/>
      <c r="Q11" s="51" t="s">
        <v>63</v>
      </c>
      <c r="R11" s="51"/>
      <c r="S11" s="51" t="s">
        <v>63</v>
      </c>
      <c r="T11" s="51"/>
      <c r="U11" s="51" t="s">
        <v>64</v>
      </c>
      <c r="V11" s="51"/>
      <c r="W11" s="51" t="s">
        <v>65</v>
      </c>
      <c r="X11" s="51"/>
      <c r="Y11" s="51" t="s">
        <v>65</v>
      </c>
      <c r="Z11" s="51"/>
      <c r="AA11" s="51" t="s">
        <v>65</v>
      </c>
      <c r="AB11" s="51"/>
      <c r="AC11" s="51"/>
      <c r="AD11" s="51" t="s">
        <v>101</v>
      </c>
      <c r="AF11" s="51"/>
      <c r="AG11" s="51"/>
      <c r="AH11" s="51"/>
      <c r="AI11" s="51"/>
      <c r="AJ11" s="51"/>
      <c r="AK11" s="51"/>
      <c r="AL11" s="51"/>
      <c r="AM11" s="51"/>
      <c r="AN11" s="51"/>
      <c r="AO11" s="51"/>
      <c r="AP11" s="51"/>
      <c r="AQ11" s="51"/>
      <c r="AR11" s="14" t="s">
        <v>52</v>
      </c>
      <c r="AS11" s="51"/>
      <c r="AT11" s="14" t="s">
        <v>52</v>
      </c>
      <c r="AU11" s="51"/>
      <c r="AV11" s="14"/>
      <c r="AW11" s="51"/>
      <c r="AX11" s="14"/>
      <c r="AY11" s="51"/>
      <c r="AZ11" s="14" t="s">
        <v>52</v>
      </c>
      <c r="BA11" s="51"/>
      <c r="BB11" s="14" t="s">
        <v>52</v>
      </c>
      <c r="BC11" s="51"/>
      <c r="BD11" s="14"/>
      <c r="BE11" s="51"/>
      <c r="BF11" s="22" t="s">
        <v>80</v>
      </c>
      <c r="BG11" s="51"/>
      <c r="BH11" s="51"/>
      <c r="BI11" s="51"/>
      <c r="BJ11" s="51"/>
      <c r="BK11" s="51"/>
      <c r="BL11" s="51"/>
      <c r="BM11" s="51"/>
      <c r="BN11" s="51"/>
      <c r="BO11" s="51"/>
      <c r="BP11" s="51"/>
      <c r="BQ11" s="26"/>
      <c r="BR11" s="27"/>
      <c r="BS11" s="30"/>
      <c r="BT11" s="51"/>
      <c r="BU11" s="30"/>
      <c r="BV11" s="51"/>
      <c r="BW11" s="51"/>
      <c r="BX11" s="51"/>
      <c r="BY11" s="51"/>
      <c r="BZ11" s="51"/>
      <c r="CA11" s="51"/>
      <c r="CB11" s="51"/>
      <c r="CC11" s="51"/>
      <c r="CD11" s="51"/>
      <c r="CE11" s="51"/>
      <c r="CG11" s="51"/>
      <c r="CH11" s="51"/>
      <c r="CI11" s="51"/>
      <c r="CJ11" s="51"/>
      <c r="CK11" s="51"/>
      <c r="CL11" s="51"/>
      <c r="CM11" s="51"/>
      <c r="CN11" s="51"/>
      <c r="CO11" s="51"/>
      <c r="CP11" s="51"/>
      <c r="CQ11" s="51"/>
      <c r="CR11" s="51"/>
      <c r="CS11" s="60" t="s">
        <v>52</v>
      </c>
      <c r="CT11" s="58"/>
      <c r="CU11" s="60" t="s">
        <v>52</v>
      </c>
      <c r="CV11" s="58"/>
      <c r="CW11" s="60" t="s">
        <v>52</v>
      </c>
      <c r="CX11" s="58"/>
      <c r="CY11" s="60" t="s">
        <v>52</v>
      </c>
      <c r="CZ11" s="58"/>
      <c r="DA11" s="60" t="s">
        <v>52</v>
      </c>
      <c r="DB11" s="58"/>
      <c r="DC11" s="60" t="s">
        <v>52</v>
      </c>
      <c r="DD11" s="58"/>
      <c r="DE11" s="60"/>
      <c r="DF11" s="58"/>
      <c r="DG11" s="51" t="s">
        <v>20</v>
      </c>
      <c r="DH11" s="51"/>
      <c r="DI11" s="51" t="s">
        <v>20</v>
      </c>
      <c r="DJ11" s="51"/>
      <c r="DK11" s="51" t="s">
        <v>20</v>
      </c>
      <c r="DL11" s="51"/>
      <c r="DM11" s="51" t="s">
        <v>20</v>
      </c>
      <c r="DN11" s="51"/>
      <c r="DO11" s="51" t="s">
        <v>20</v>
      </c>
      <c r="DP11" s="51"/>
      <c r="DQ11" s="51" t="s">
        <v>20</v>
      </c>
      <c r="DR11" s="51"/>
      <c r="DS11" s="51" t="s">
        <v>20</v>
      </c>
      <c r="DT11" s="51"/>
      <c r="DU11" s="57">
        <f t="shared" si="0"/>
        <v>5</v>
      </c>
      <c r="DV11" s="61">
        <f t="shared" si="1"/>
        <v>0.55555555555555558</v>
      </c>
      <c r="DW11" s="57">
        <f t="shared" si="2"/>
        <v>3</v>
      </c>
      <c r="DX11" s="62">
        <f t="shared" si="3"/>
        <v>0.33333333333333331</v>
      </c>
      <c r="DY11" s="57">
        <f t="shared" si="4"/>
        <v>2</v>
      </c>
      <c r="DZ11" s="62">
        <f t="shared" si="5"/>
        <v>0.22222222222222221</v>
      </c>
      <c r="EA11" s="57">
        <f t="shared" si="6"/>
        <v>2</v>
      </c>
      <c r="EB11" s="62">
        <f t="shared" si="7"/>
        <v>0.22222222222222221</v>
      </c>
      <c r="EC11" s="57">
        <f t="shared" si="8"/>
        <v>3</v>
      </c>
      <c r="ED11" s="62">
        <f t="shared" si="9"/>
        <v>0.33333333333333331</v>
      </c>
      <c r="EE11" s="57">
        <f t="shared" si="10"/>
        <v>3</v>
      </c>
      <c r="EF11" s="62">
        <f t="shared" si="11"/>
        <v>0.33333333333333331</v>
      </c>
    </row>
    <row r="12" spans="1:136" ht="142.5" x14ac:dyDescent="0.25">
      <c r="A12" s="51" t="s">
        <v>26</v>
      </c>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14"/>
      <c r="AS12" s="51"/>
      <c r="AT12" s="14"/>
      <c r="AU12" s="51"/>
      <c r="AV12" s="14"/>
      <c r="AW12" s="51"/>
      <c r="AX12" s="14"/>
      <c r="AY12" s="51"/>
      <c r="BA12" s="51" t="s">
        <v>75</v>
      </c>
      <c r="BC12" s="51" t="s">
        <v>76</v>
      </c>
      <c r="BD12" s="14"/>
      <c r="BE12" s="51"/>
      <c r="BF12" s="51"/>
      <c r="BG12" s="51"/>
      <c r="BH12" s="51"/>
      <c r="BI12" s="51"/>
      <c r="BJ12" s="51"/>
      <c r="BK12" s="51"/>
      <c r="BL12" s="51"/>
      <c r="BM12" s="51"/>
      <c r="BN12" s="51"/>
      <c r="BO12" s="51"/>
      <c r="BP12" s="51"/>
      <c r="BQ12" s="26"/>
      <c r="BR12" s="27"/>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60"/>
      <c r="CT12" s="58"/>
      <c r="CU12" s="60"/>
      <c r="CV12" s="58"/>
      <c r="CW12" s="60"/>
      <c r="CX12" s="58"/>
      <c r="CY12" s="60"/>
      <c r="CZ12" s="58"/>
      <c r="DA12" s="60"/>
      <c r="DB12" s="58"/>
      <c r="DC12" s="60"/>
      <c r="DD12" s="58"/>
      <c r="DE12" s="60"/>
      <c r="DF12" s="58"/>
      <c r="DG12" s="51"/>
      <c r="DH12" s="51"/>
      <c r="DI12" s="51"/>
      <c r="DJ12" s="51"/>
      <c r="DK12" s="51"/>
      <c r="DL12" s="51"/>
      <c r="DM12" s="51"/>
      <c r="DN12" s="51"/>
      <c r="DO12" s="51"/>
      <c r="DP12" s="51"/>
      <c r="DQ12" s="51"/>
      <c r="DR12" s="51"/>
      <c r="DS12" s="51"/>
      <c r="DT12" s="51"/>
      <c r="DU12" s="57">
        <f t="shared" si="0"/>
        <v>0</v>
      </c>
      <c r="DV12" s="61">
        <f t="shared" si="1"/>
        <v>0</v>
      </c>
      <c r="DW12" s="57">
        <f t="shared" si="2"/>
        <v>0</v>
      </c>
      <c r="DX12" s="62">
        <f t="shared" si="3"/>
        <v>0</v>
      </c>
      <c r="DY12" s="57">
        <f t="shared" si="4"/>
        <v>0</v>
      </c>
      <c r="DZ12" s="62">
        <f t="shared" si="5"/>
        <v>0</v>
      </c>
      <c r="EA12" s="57">
        <f t="shared" si="6"/>
        <v>0</v>
      </c>
      <c r="EB12" s="62">
        <f t="shared" si="7"/>
        <v>0</v>
      </c>
      <c r="EC12" s="57">
        <f t="shared" si="8"/>
        <v>0</v>
      </c>
      <c r="ED12" s="62">
        <f t="shared" si="9"/>
        <v>0</v>
      </c>
      <c r="EE12" s="57">
        <f t="shared" si="10"/>
        <v>0</v>
      </c>
      <c r="EF12" s="62">
        <f t="shared" si="11"/>
        <v>0</v>
      </c>
    </row>
    <row r="13" spans="1:136" ht="409.5" x14ac:dyDescent="0.25">
      <c r="A13" s="77" t="s">
        <v>27</v>
      </c>
      <c r="B13" s="51" t="s">
        <v>20</v>
      </c>
      <c r="C13" s="51"/>
      <c r="D13" s="51" t="s">
        <v>20</v>
      </c>
      <c r="E13" s="51"/>
      <c r="F13" s="51" t="s">
        <v>20</v>
      </c>
      <c r="G13" s="51"/>
      <c r="H13" s="51" t="s">
        <v>20</v>
      </c>
      <c r="I13" s="51"/>
      <c r="J13" s="51" t="s">
        <v>20</v>
      </c>
      <c r="K13" s="51"/>
      <c r="L13" s="51" t="s">
        <v>20</v>
      </c>
      <c r="M13" s="51"/>
      <c r="N13" s="51" t="s">
        <v>20</v>
      </c>
      <c r="O13" s="51"/>
      <c r="P13" s="51" t="s">
        <v>52</v>
      </c>
      <c r="Q13" s="51"/>
      <c r="R13" s="51" t="s">
        <v>52</v>
      </c>
      <c r="S13" s="51"/>
      <c r="T13" s="51"/>
      <c r="U13" s="51" t="s">
        <v>66</v>
      </c>
      <c r="V13" s="51"/>
      <c r="W13" s="51" t="s">
        <v>66</v>
      </c>
      <c r="X13" s="51" t="s">
        <v>52</v>
      </c>
      <c r="Y13" s="51" t="s">
        <v>67</v>
      </c>
      <c r="Z13" s="51" t="s">
        <v>52</v>
      </c>
      <c r="AA13" s="51"/>
      <c r="AB13" s="51" t="s">
        <v>52</v>
      </c>
      <c r="AC13" s="51"/>
      <c r="AD13" s="51" t="s">
        <v>52</v>
      </c>
      <c r="AE13" s="51" t="s">
        <v>102</v>
      </c>
      <c r="AF13" s="51"/>
      <c r="AG13" s="51"/>
      <c r="AH13" s="51"/>
      <c r="AI13" s="51"/>
      <c r="AJ13" s="51" t="s">
        <v>52</v>
      </c>
      <c r="AK13" s="51"/>
      <c r="AL13" s="51" t="s">
        <v>52</v>
      </c>
      <c r="AM13" s="51"/>
      <c r="AN13" s="51" t="s">
        <v>52</v>
      </c>
      <c r="AO13" s="51"/>
      <c r="AP13" s="51" t="s">
        <v>52</v>
      </c>
      <c r="AQ13" s="51"/>
      <c r="AR13" s="14" t="s">
        <v>52</v>
      </c>
      <c r="AS13" s="51"/>
      <c r="AT13" s="14" t="s">
        <v>52</v>
      </c>
      <c r="AU13" s="51"/>
      <c r="AV13" s="14" t="s">
        <v>52</v>
      </c>
      <c r="AW13" s="51"/>
      <c r="AX13" s="14" t="s">
        <v>52</v>
      </c>
      <c r="AY13" s="51"/>
      <c r="AZ13" s="14" t="s">
        <v>52</v>
      </c>
      <c r="BA13" s="51"/>
      <c r="BB13" s="14" t="s">
        <v>52</v>
      </c>
      <c r="BC13" s="51"/>
      <c r="BD13" s="14" t="s">
        <v>52</v>
      </c>
      <c r="BE13" s="51"/>
      <c r="BF13" s="22" t="s">
        <v>80</v>
      </c>
      <c r="BG13" s="51"/>
      <c r="BH13" s="51"/>
      <c r="BI13" s="51"/>
      <c r="BJ13" s="51"/>
      <c r="BK13" s="51"/>
      <c r="BL13" s="51"/>
      <c r="BM13" s="51"/>
      <c r="BN13" s="51"/>
      <c r="BO13" s="51"/>
      <c r="BP13" s="51"/>
      <c r="BQ13" s="26" t="s">
        <v>52</v>
      </c>
      <c r="BR13" s="27"/>
      <c r="BS13" s="51"/>
      <c r="BT13" s="51"/>
      <c r="BU13" s="51"/>
      <c r="BV13" s="51"/>
      <c r="BW13" s="51"/>
      <c r="BX13" s="51"/>
      <c r="BY13" s="26" t="s">
        <v>52</v>
      </c>
      <c r="BZ13" s="51"/>
      <c r="CA13" s="26" t="s">
        <v>52</v>
      </c>
      <c r="CB13" s="51"/>
      <c r="CC13" s="51"/>
      <c r="CD13" s="51"/>
      <c r="CE13" s="51" t="s">
        <v>52</v>
      </c>
      <c r="CF13" s="51"/>
      <c r="CG13" s="51"/>
      <c r="CH13" s="51"/>
      <c r="CI13" s="51"/>
      <c r="CJ13" s="51"/>
      <c r="CK13" s="51"/>
      <c r="CL13" s="51"/>
      <c r="CM13" s="51"/>
      <c r="CN13" s="51"/>
      <c r="CO13" s="51" t="s">
        <v>52</v>
      </c>
      <c r="CP13" s="51"/>
      <c r="CQ13" s="51"/>
      <c r="CR13" s="51"/>
      <c r="CS13" s="60" t="s">
        <v>52</v>
      </c>
      <c r="CT13" s="58" t="s">
        <v>135</v>
      </c>
      <c r="CU13" s="60"/>
      <c r="CV13" s="58" t="s">
        <v>136</v>
      </c>
      <c r="CW13" s="60" t="s">
        <v>52</v>
      </c>
      <c r="CX13" s="40" t="s">
        <v>137</v>
      </c>
      <c r="CY13" s="60"/>
      <c r="CZ13" s="58" t="s">
        <v>138</v>
      </c>
      <c r="DA13" s="60"/>
      <c r="DB13" s="58" t="s">
        <v>139</v>
      </c>
      <c r="DC13" s="60" t="s">
        <v>52</v>
      </c>
      <c r="DD13" s="58"/>
      <c r="DE13" s="60"/>
      <c r="DF13" s="58"/>
      <c r="DG13" s="51" t="s">
        <v>20</v>
      </c>
      <c r="DH13" s="51"/>
      <c r="DI13" s="51" t="s">
        <v>20</v>
      </c>
      <c r="DJ13" s="51"/>
      <c r="DK13" s="51" t="s">
        <v>20</v>
      </c>
      <c r="DL13" s="51"/>
      <c r="DM13" s="51" t="s">
        <v>20</v>
      </c>
      <c r="DN13" s="51"/>
      <c r="DO13" s="51" t="s">
        <v>20</v>
      </c>
      <c r="DP13" s="51" t="s">
        <v>98</v>
      </c>
      <c r="DQ13" s="51" t="s">
        <v>52</v>
      </c>
      <c r="DR13" s="51" t="s">
        <v>156</v>
      </c>
      <c r="DS13" s="51"/>
      <c r="DT13" s="51"/>
      <c r="DU13" s="57">
        <f t="shared" si="0"/>
        <v>9</v>
      </c>
      <c r="DV13" s="61">
        <f t="shared" si="1"/>
        <v>1</v>
      </c>
      <c r="DW13" s="57">
        <f t="shared" si="2"/>
        <v>4</v>
      </c>
      <c r="DX13" s="62">
        <f t="shared" si="3"/>
        <v>0.44444444444444442</v>
      </c>
      <c r="DY13" s="57">
        <f t="shared" si="4"/>
        <v>4</v>
      </c>
      <c r="DZ13" s="62">
        <f t="shared" si="5"/>
        <v>0.44444444444444442</v>
      </c>
      <c r="EA13" s="57">
        <f t="shared" si="6"/>
        <v>4</v>
      </c>
      <c r="EB13" s="62">
        <f t="shared" si="7"/>
        <v>0.44444444444444442</v>
      </c>
      <c r="EC13" s="57">
        <f t="shared" si="8"/>
        <v>6</v>
      </c>
      <c r="ED13" s="62">
        <f t="shared" si="9"/>
        <v>0.66666666666666663</v>
      </c>
      <c r="EE13" s="57">
        <f t="shared" si="10"/>
        <v>8</v>
      </c>
      <c r="EF13" s="62">
        <f t="shared" si="11"/>
        <v>0.88888888888888884</v>
      </c>
    </row>
    <row r="14" spans="1:136" ht="409.5" x14ac:dyDescent="0.25">
      <c r="A14" s="76" t="s">
        <v>28</v>
      </c>
      <c r="B14" s="51"/>
      <c r="C14" s="51"/>
      <c r="D14" s="51"/>
      <c r="E14" s="51"/>
      <c r="F14" s="51"/>
      <c r="G14" s="51"/>
      <c r="H14" s="51"/>
      <c r="I14" s="51"/>
      <c r="J14" s="51"/>
      <c r="K14" s="51"/>
      <c r="L14" s="51"/>
      <c r="M14" s="51"/>
      <c r="N14" s="51"/>
      <c r="O14" s="51"/>
      <c r="P14" s="51" t="s">
        <v>52</v>
      </c>
      <c r="Q14" s="51"/>
      <c r="R14" s="51" t="s">
        <v>52</v>
      </c>
      <c r="S14" s="51"/>
      <c r="T14" s="51"/>
      <c r="U14" s="51" t="s">
        <v>66</v>
      </c>
      <c r="V14" s="51"/>
      <c r="W14" s="51" t="s">
        <v>68</v>
      </c>
      <c r="X14" s="51" t="s">
        <v>52</v>
      </c>
      <c r="Y14" s="51"/>
      <c r="Z14" s="51" t="s">
        <v>52</v>
      </c>
      <c r="AA14" s="51"/>
      <c r="AB14" s="51" t="s">
        <v>52</v>
      </c>
      <c r="AC14" s="51"/>
      <c r="AD14" s="51" t="s">
        <v>52</v>
      </c>
      <c r="AE14" s="51"/>
      <c r="AF14" s="51" t="s">
        <v>52</v>
      </c>
      <c r="AG14" s="51"/>
      <c r="AH14" s="51" t="s">
        <v>52</v>
      </c>
      <c r="AI14" s="51" t="s">
        <v>103</v>
      </c>
      <c r="AJ14" s="51" t="s">
        <v>52</v>
      </c>
      <c r="AK14" s="51"/>
      <c r="AL14" s="51" t="s">
        <v>52</v>
      </c>
      <c r="AM14" s="51" t="s">
        <v>104</v>
      </c>
      <c r="AN14" s="51" t="s">
        <v>52</v>
      </c>
      <c r="AO14" s="51"/>
      <c r="AP14" s="51" t="s">
        <v>52</v>
      </c>
      <c r="AQ14" s="51"/>
      <c r="AR14" s="14" t="s">
        <v>52</v>
      </c>
      <c r="AS14" s="51"/>
      <c r="AT14" s="14" t="s">
        <v>52</v>
      </c>
      <c r="AU14" s="51"/>
      <c r="AV14" s="14" t="s">
        <v>52</v>
      </c>
      <c r="AW14" s="51"/>
      <c r="AX14" s="14" t="s">
        <v>52</v>
      </c>
      <c r="AY14" s="51"/>
      <c r="AZ14" s="14" t="s">
        <v>52</v>
      </c>
      <c r="BA14" s="51" t="s">
        <v>77</v>
      </c>
      <c r="BB14" s="14" t="s">
        <v>52</v>
      </c>
      <c r="BC14" s="51" t="s">
        <v>77</v>
      </c>
      <c r="BD14" s="14" t="s">
        <v>52</v>
      </c>
      <c r="BE14" s="51"/>
      <c r="BF14" s="22" t="s">
        <v>80</v>
      </c>
      <c r="BG14" s="51"/>
      <c r="BH14" s="51"/>
      <c r="BI14" s="51"/>
      <c r="BJ14" s="51"/>
      <c r="BK14" s="51"/>
      <c r="BL14" s="51"/>
      <c r="BM14" s="51"/>
      <c r="BN14" s="51"/>
      <c r="BO14" s="51"/>
      <c r="BP14" s="22" t="s">
        <v>80</v>
      </c>
      <c r="BQ14" s="26"/>
      <c r="BR14" s="28" t="s">
        <v>118</v>
      </c>
      <c r="BS14" s="51"/>
      <c r="BT14" s="51"/>
      <c r="BU14" s="51"/>
      <c r="BV14" s="51"/>
      <c r="BW14" s="51"/>
      <c r="BX14" s="51"/>
      <c r="BY14" s="51"/>
      <c r="BZ14" s="51"/>
      <c r="CA14" s="51"/>
      <c r="CB14" s="51"/>
      <c r="CC14" s="51"/>
      <c r="CD14" s="51"/>
      <c r="CE14" s="51" t="s">
        <v>52</v>
      </c>
      <c r="CF14" s="51"/>
      <c r="CG14" s="51" t="s">
        <v>52</v>
      </c>
      <c r="CH14" s="51"/>
      <c r="CI14" s="51" t="s">
        <v>52</v>
      </c>
      <c r="CJ14" s="51"/>
      <c r="CK14" s="51" t="s">
        <v>52</v>
      </c>
      <c r="CL14" s="51"/>
      <c r="CM14" s="51" t="s">
        <v>52</v>
      </c>
      <c r="CN14" s="51"/>
      <c r="CO14" s="51" t="s">
        <v>52</v>
      </c>
      <c r="CP14" s="51"/>
      <c r="CQ14" s="51" t="s">
        <v>52</v>
      </c>
      <c r="CR14" s="51"/>
      <c r="CS14" s="60" t="s">
        <v>52</v>
      </c>
      <c r="CT14" s="58"/>
      <c r="CU14" s="60" t="s">
        <v>52</v>
      </c>
      <c r="CV14" s="58"/>
      <c r="CW14" s="60" t="s">
        <v>52</v>
      </c>
      <c r="CX14" s="40" t="s">
        <v>137</v>
      </c>
      <c r="CY14" s="60"/>
      <c r="CZ14" s="58" t="s">
        <v>140</v>
      </c>
      <c r="DA14" s="60"/>
      <c r="DB14" s="58" t="s">
        <v>141</v>
      </c>
      <c r="DC14" s="60"/>
      <c r="DD14" s="58" t="s">
        <v>142</v>
      </c>
      <c r="DE14" s="60"/>
      <c r="DF14" s="58"/>
      <c r="DG14" s="51" t="s">
        <v>52</v>
      </c>
      <c r="DH14" s="51"/>
      <c r="DI14" s="51" t="s">
        <v>52</v>
      </c>
      <c r="DJ14" s="51"/>
      <c r="DK14" s="51" t="s">
        <v>52</v>
      </c>
      <c r="DL14" s="51"/>
      <c r="DM14" s="51" t="s">
        <v>52</v>
      </c>
      <c r="DN14" s="51" t="s">
        <v>157</v>
      </c>
      <c r="DO14" s="51" t="s">
        <v>52</v>
      </c>
      <c r="DP14" s="51" t="s">
        <v>157</v>
      </c>
      <c r="DQ14" s="51"/>
      <c r="DR14" s="51" t="s">
        <v>158</v>
      </c>
      <c r="DS14" s="51"/>
      <c r="DT14" s="51"/>
      <c r="DU14" s="57">
        <f t="shared" si="0"/>
        <v>7</v>
      </c>
      <c r="DV14" s="61">
        <f t="shared" si="1"/>
        <v>0.77777777777777779</v>
      </c>
      <c r="DW14" s="57">
        <f t="shared" si="2"/>
        <v>6</v>
      </c>
      <c r="DX14" s="62">
        <f t="shared" si="3"/>
        <v>0.66666666666666663</v>
      </c>
      <c r="DY14" s="57">
        <f t="shared" si="4"/>
        <v>5</v>
      </c>
      <c r="DZ14" s="62">
        <f t="shared" si="5"/>
        <v>0.55555555555555558</v>
      </c>
      <c r="EA14" s="57">
        <f t="shared" si="6"/>
        <v>4</v>
      </c>
      <c r="EB14" s="62">
        <f t="shared" si="7"/>
        <v>0.44444444444444442</v>
      </c>
      <c r="EC14" s="57">
        <f t="shared" si="8"/>
        <v>5</v>
      </c>
      <c r="ED14" s="62">
        <f t="shared" si="9"/>
        <v>0.55555555555555558</v>
      </c>
      <c r="EE14" s="57">
        <f t="shared" si="10"/>
        <v>5</v>
      </c>
      <c r="EF14" s="62">
        <f t="shared" si="11"/>
        <v>0.55555555555555558</v>
      </c>
    </row>
    <row r="15" spans="1:136" x14ac:dyDescent="0.25">
      <c r="A15" s="76" t="s">
        <v>29</v>
      </c>
      <c r="B15" s="51"/>
      <c r="C15" s="51"/>
      <c r="D15" s="51"/>
      <c r="E15" s="51"/>
      <c r="F15" s="51"/>
      <c r="G15" s="51"/>
      <c r="H15" s="51"/>
      <c r="I15" s="51"/>
      <c r="J15" s="51"/>
      <c r="K15" s="51"/>
      <c r="L15" s="51"/>
      <c r="M15" s="51"/>
      <c r="N15" s="51"/>
      <c r="O15" s="51"/>
      <c r="P15" s="51"/>
      <c r="Q15" s="51" t="s">
        <v>60</v>
      </c>
      <c r="R15" s="51"/>
      <c r="S15" s="51" t="s">
        <v>60</v>
      </c>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14" t="s">
        <v>52</v>
      </c>
      <c r="AS15" s="51"/>
      <c r="AT15" s="14" t="s">
        <v>52</v>
      </c>
      <c r="AU15" s="51"/>
      <c r="AV15" s="14"/>
      <c r="AW15" s="51"/>
      <c r="AX15" s="14"/>
      <c r="AY15" s="51"/>
      <c r="AZ15" s="14" t="s">
        <v>52</v>
      </c>
      <c r="BA15" s="51"/>
      <c r="BB15" s="14" t="s">
        <v>52</v>
      </c>
      <c r="BC15" s="51"/>
      <c r="BD15" s="14" t="s">
        <v>52</v>
      </c>
      <c r="BE15" s="51"/>
      <c r="BF15" s="51"/>
      <c r="BG15" s="51"/>
      <c r="BH15" s="51"/>
      <c r="BI15" s="51"/>
      <c r="BJ15" s="51"/>
      <c r="BK15" s="51"/>
      <c r="BL15" s="51"/>
      <c r="BM15" s="51"/>
      <c r="BN15" s="51"/>
      <c r="BO15" s="51"/>
      <c r="BP15" s="51"/>
      <c r="BQ15" s="26" t="s">
        <v>52</v>
      </c>
      <c r="BR15" s="27"/>
      <c r="BS15" s="26" t="s">
        <v>52</v>
      </c>
      <c r="BT15" s="51"/>
      <c r="BU15" s="26" t="s">
        <v>52</v>
      </c>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60"/>
      <c r="CT15" s="58"/>
      <c r="CU15" s="60"/>
      <c r="CV15" s="58"/>
      <c r="CW15" s="60"/>
      <c r="CX15" s="58"/>
      <c r="CY15" s="60"/>
      <c r="CZ15" s="58"/>
      <c r="DA15" s="60"/>
      <c r="DB15" s="58"/>
      <c r="DC15" s="60"/>
      <c r="DD15" s="58"/>
      <c r="DE15" s="60"/>
      <c r="DF15" s="58"/>
      <c r="DG15" s="51"/>
      <c r="DH15" s="51"/>
      <c r="DI15" s="51"/>
      <c r="DJ15" s="51"/>
      <c r="DK15" s="51"/>
      <c r="DL15" s="51"/>
      <c r="DM15" s="51"/>
      <c r="DN15" s="51"/>
      <c r="DO15" s="51"/>
      <c r="DP15" s="51"/>
      <c r="DQ15" s="51"/>
      <c r="DR15" s="51"/>
      <c r="DS15" s="51"/>
      <c r="DT15" s="51"/>
      <c r="DU15" s="57">
        <f t="shared" si="0"/>
        <v>2</v>
      </c>
      <c r="DV15" s="61">
        <f t="shared" si="1"/>
        <v>0.22222222222222221</v>
      </c>
      <c r="DW15" s="57">
        <f t="shared" si="2"/>
        <v>2</v>
      </c>
      <c r="DX15" s="62">
        <f t="shared" si="3"/>
        <v>0.22222222222222221</v>
      </c>
      <c r="DY15" s="57">
        <f t="shared" si="4"/>
        <v>1</v>
      </c>
      <c r="DZ15" s="62">
        <f t="shared" si="5"/>
        <v>0.1111111111111111</v>
      </c>
      <c r="EA15" s="57">
        <f t="shared" si="6"/>
        <v>0</v>
      </c>
      <c r="EB15" s="62">
        <f t="shared" si="7"/>
        <v>0</v>
      </c>
      <c r="EC15" s="57">
        <f t="shared" si="8"/>
        <v>1</v>
      </c>
      <c r="ED15" s="62">
        <f t="shared" si="9"/>
        <v>0.1111111111111111</v>
      </c>
      <c r="EE15" s="57">
        <f t="shared" si="10"/>
        <v>1</v>
      </c>
      <c r="EF15" s="62">
        <f t="shared" si="11"/>
        <v>0.1111111111111111</v>
      </c>
    </row>
    <row r="16" spans="1:136" ht="99.75" x14ac:dyDescent="0.25">
      <c r="A16" s="77" t="s">
        <v>30</v>
      </c>
      <c r="B16" s="51" t="s">
        <v>20</v>
      </c>
      <c r="C16" s="51"/>
      <c r="D16" s="51" t="s">
        <v>20</v>
      </c>
      <c r="E16" s="51"/>
      <c r="F16" s="51" t="s">
        <v>20</v>
      </c>
      <c r="G16" s="51"/>
      <c r="H16" s="51" t="s">
        <v>20</v>
      </c>
      <c r="I16" s="51"/>
      <c r="J16" s="51" t="s">
        <v>20</v>
      </c>
      <c r="K16" s="51"/>
      <c r="L16" s="51" t="s">
        <v>20</v>
      </c>
      <c r="M16" s="51"/>
      <c r="N16" s="51" t="s">
        <v>20</v>
      </c>
      <c r="O16" s="51"/>
      <c r="P16" s="51" t="s">
        <v>52</v>
      </c>
      <c r="Q16" s="51"/>
      <c r="R16" s="51" t="s">
        <v>52</v>
      </c>
      <c r="S16" s="51"/>
      <c r="T16" s="51"/>
      <c r="U16" s="51"/>
      <c r="V16" s="51"/>
      <c r="W16" s="51"/>
      <c r="X16" s="51"/>
      <c r="Y16" s="51"/>
      <c r="Z16" s="51" t="s">
        <v>52</v>
      </c>
      <c r="AA16" s="51"/>
      <c r="AB16" s="51" t="s">
        <v>52</v>
      </c>
      <c r="AC16" s="51"/>
      <c r="AD16" s="51" t="s">
        <v>105</v>
      </c>
      <c r="AE16" s="51" t="s">
        <v>106</v>
      </c>
      <c r="AF16" s="51" t="s">
        <v>107</v>
      </c>
      <c r="AG16" s="51"/>
      <c r="AH16" s="51" t="s">
        <v>107</v>
      </c>
      <c r="AI16" s="51"/>
      <c r="AJ16" s="51" t="s">
        <v>107</v>
      </c>
      <c r="AK16" s="51"/>
      <c r="AL16" s="51" t="s">
        <v>107</v>
      </c>
      <c r="AM16" s="51"/>
      <c r="AN16" s="51" t="s">
        <v>107</v>
      </c>
      <c r="AO16" s="51"/>
      <c r="AP16" s="51" t="s">
        <v>89</v>
      </c>
      <c r="AQ16" s="51"/>
      <c r="AR16" s="14" t="s">
        <v>52</v>
      </c>
      <c r="AS16" s="51"/>
      <c r="AT16" s="14" t="s">
        <v>52</v>
      </c>
      <c r="AU16" s="51"/>
      <c r="AV16" s="14" t="s">
        <v>52</v>
      </c>
      <c r="AW16" s="51"/>
      <c r="AX16" s="14" t="s">
        <v>52</v>
      </c>
      <c r="AY16" s="51"/>
      <c r="AZ16" s="51" t="s">
        <v>52</v>
      </c>
      <c r="BA16" s="51"/>
      <c r="BB16" s="51" t="s">
        <v>52</v>
      </c>
      <c r="BC16" s="51"/>
      <c r="BD16" s="14" t="s">
        <v>52</v>
      </c>
      <c r="BE16" s="51"/>
      <c r="BF16" s="22" t="s">
        <v>80</v>
      </c>
      <c r="BG16" s="51"/>
      <c r="BH16" s="51"/>
      <c r="BI16" s="51"/>
      <c r="BJ16" s="51"/>
      <c r="BK16" s="51"/>
      <c r="BL16" s="51"/>
      <c r="BM16" s="51"/>
      <c r="BN16" s="51"/>
      <c r="BO16" s="51"/>
      <c r="BP16" s="22" t="s">
        <v>80</v>
      </c>
      <c r="BQ16" s="26"/>
      <c r="BR16" s="28" t="s">
        <v>119</v>
      </c>
      <c r="BS16" s="51"/>
      <c r="BT16" s="51"/>
      <c r="BU16" s="51"/>
      <c r="BV16" s="51"/>
      <c r="BW16" s="51"/>
      <c r="BX16" s="51"/>
      <c r="BY16" s="51"/>
      <c r="BZ16" s="51"/>
      <c r="CA16" s="51"/>
      <c r="CB16" s="51"/>
      <c r="CC16" s="51"/>
      <c r="CD16" s="51"/>
      <c r="CE16" s="51" t="s">
        <v>52</v>
      </c>
      <c r="CF16" s="51"/>
      <c r="CG16" s="51" t="s">
        <v>52</v>
      </c>
      <c r="CH16" s="51"/>
      <c r="CI16" s="51" t="s">
        <v>52</v>
      </c>
      <c r="CJ16" s="51"/>
      <c r="CK16" s="51" t="s">
        <v>52</v>
      </c>
      <c r="CL16" s="51"/>
      <c r="CM16" s="51" t="s">
        <v>52</v>
      </c>
      <c r="CN16" s="51"/>
      <c r="CO16" s="51" t="s">
        <v>52</v>
      </c>
      <c r="CP16" s="51"/>
      <c r="CQ16" s="51"/>
      <c r="CR16" s="51"/>
      <c r="CS16" s="60" t="s">
        <v>52</v>
      </c>
      <c r="CT16" s="58"/>
      <c r="CU16" s="60" t="s">
        <v>52</v>
      </c>
      <c r="CV16" s="58"/>
      <c r="CW16" s="60" t="s">
        <v>52</v>
      </c>
      <c r="CX16" s="58"/>
      <c r="CY16" s="60" t="s">
        <v>52</v>
      </c>
      <c r="CZ16" s="58"/>
      <c r="DA16" s="60" t="s">
        <v>52</v>
      </c>
      <c r="DB16" s="58"/>
      <c r="DC16" s="60" t="s">
        <v>52</v>
      </c>
      <c r="DD16" s="58"/>
      <c r="DE16" s="60"/>
      <c r="DF16" s="58"/>
      <c r="DG16" s="51" t="s">
        <v>52</v>
      </c>
      <c r="DH16" s="51"/>
      <c r="DI16" s="51" t="s">
        <v>52</v>
      </c>
      <c r="DJ16" s="51"/>
      <c r="DK16" s="51" t="s">
        <v>52</v>
      </c>
      <c r="DL16" s="51"/>
      <c r="DM16" s="51" t="s">
        <v>52</v>
      </c>
      <c r="DN16" s="51"/>
      <c r="DO16" s="51" t="s">
        <v>52</v>
      </c>
      <c r="DP16" s="51"/>
      <c r="DQ16" s="51" t="s">
        <v>52</v>
      </c>
      <c r="DR16" s="51"/>
      <c r="DS16" s="51" t="s">
        <v>52</v>
      </c>
      <c r="DT16" s="51" t="s">
        <v>159</v>
      </c>
      <c r="DU16" s="57">
        <f t="shared" si="0"/>
        <v>8</v>
      </c>
      <c r="DV16" s="61">
        <f t="shared" si="1"/>
        <v>0.88888888888888884</v>
      </c>
      <c r="DW16" s="57">
        <f t="shared" si="2"/>
        <v>7</v>
      </c>
      <c r="DX16" s="62">
        <f t="shared" si="3"/>
        <v>0.77777777777777779</v>
      </c>
      <c r="DY16" s="57">
        <f t="shared" si="4"/>
        <v>6</v>
      </c>
      <c r="DZ16" s="62">
        <f t="shared" si="5"/>
        <v>0.66666666666666663</v>
      </c>
      <c r="EA16" s="57">
        <f t="shared" si="6"/>
        <v>6</v>
      </c>
      <c r="EB16" s="62">
        <f t="shared" si="7"/>
        <v>0.66666666666666663</v>
      </c>
      <c r="EC16" s="57">
        <f t="shared" si="8"/>
        <v>6</v>
      </c>
      <c r="ED16" s="62">
        <f t="shared" si="9"/>
        <v>0.66666666666666663</v>
      </c>
      <c r="EE16" s="57">
        <f t="shared" si="10"/>
        <v>8</v>
      </c>
      <c r="EF16" s="62">
        <f t="shared" si="11"/>
        <v>0.88888888888888884</v>
      </c>
    </row>
    <row r="17" spans="1:136" ht="99.75" x14ac:dyDescent="0.25">
      <c r="A17" s="75" t="s">
        <v>31</v>
      </c>
      <c r="B17" s="51" t="s">
        <v>20</v>
      </c>
      <c r="C17" s="51"/>
      <c r="D17" s="51" t="s">
        <v>20</v>
      </c>
      <c r="E17" s="51"/>
      <c r="F17" s="51" t="s">
        <v>20</v>
      </c>
      <c r="G17" s="51"/>
      <c r="H17" s="51" t="s">
        <v>20</v>
      </c>
      <c r="I17" s="51"/>
      <c r="J17" s="51" t="s">
        <v>20</v>
      </c>
      <c r="K17" s="51"/>
      <c r="L17" s="51" t="s">
        <v>20</v>
      </c>
      <c r="M17" s="51"/>
      <c r="N17" s="51" t="s">
        <v>20</v>
      </c>
      <c r="O17" s="51"/>
      <c r="P17" s="51" t="s">
        <v>52</v>
      </c>
      <c r="Q17" s="51"/>
      <c r="R17" s="51" t="s">
        <v>52</v>
      </c>
      <c r="S17" s="51"/>
      <c r="T17" s="51" t="s">
        <v>52</v>
      </c>
      <c r="U17" s="51"/>
      <c r="V17" s="51" t="s">
        <v>52</v>
      </c>
      <c r="W17" s="51"/>
      <c r="X17" s="51" t="s">
        <v>52</v>
      </c>
      <c r="Y17" s="51"/>
      <c r="Z17" s="51" t="s">
        <v>52</v>
      </c>
      <c r="AA17" s="51"/>
      <c r="AB17" s="51" t="s">
        <v>52</v>
      </c>
      <c r="AC17" s="51"/>
      <c r="AD17" s="51" t="s">
        <v>107</v>
      </c>
      <c r="AE17" s="51" t="s">
        <v>108</v>
      </c>
      <c r="AF17" s="51" t="s">
        <v>107</v>
      </c>
      <c r="AG17" s="51"/>
      <c r="AH17" s="51" t="s">
        <v>107</v>
      </c>
      <c r="AI17" s="51"/>
      <c r="AJ17" s="51" t="s">
        <v>107</v>
      </c>
      <c r="AK17" s="51"/>
      <c r="AL17" s="51" t="s">
        <v>107</v>
      </c>
      <c r="AM17" s="51"/>
      <c r="AN17" s="51" t="s">
        <v>107</v>
      </c>
      <c r="AO17" s="51"/>
      <c r="AP17" s="51" t="s">
        <v>107</v>
      </c>
      <c r="AQ17" s="51"/>
      <c r="AR17" s="14" t="s">
        <v>52</v>
      </c>
      <c r="AS17" s="51"/>
      <c r="AT17" s="14" t="s">
        <v>52</v>
      </c>
      <c r="AU17" s="51"/>
      <c r="AV17" s="14" t="s">
        <v>52</v>
      </c>
      <c r="AW17" s="51"/>
      <c r="AX17" s="14" t="s">
        <v>52</v>
      </c>
      <c r="AY17" s="51"/>
      <c r="AZ17" s="14" t="s">
        <v>52</v>
      </c>
      <c r="BA17" s="51"/>
      <c r="BB17" s="14" t="s">
        <v>52</v>
      </c>
      <c r="BC17" s="51"/>
      <c r="BD17" s="14" t="s">
        <v>52</v>
      </c>
      <c r="BE17" s="51"/>
      <c r="BF17" s="22" t="s">
        <v>80</v>
      </c>
      <c r="BG17" s="51"/>
      <c r="BH17" s="51"/>
      <c r="BI17" s="51"/>
      <c r="BJ17" s="51"/>
      <c r="BK17" s="51"/>
      <c r="BL17" s="51"/>
      <c r="BM17" s="51"/>
      <c r="BN17" s="51"/>
      <c r="BO17" s="51"/>
      <c r="BP17" s="51"/>
      <c r="BQ17" s="26" t="s">
        <v>52</v>
      </c>
      <c r="BR17" s="27"/>
      <c r="BS17" s="26" t="s">
        <v>52</v>
      </c>
      <c r="BT17" s="51"/>
      <c r="BU17" s="26" t="s">
        <v>52</v>
      </c>
      <c r="BV17" s="51"/>
      <c r="BW17" s="26" t="s">
        <v>52</v>
      </c>
      <c r="BX17" s="51"/>
      <c r="BY17" s="26" t="s">
        <v>52</v>
      </c>
      <c r="BZ17" s="51"/>
      <c r="CA17" s="26" t="s">
        <v>52</v>
      </c>
      <c r="CB17" s="51"/>
      <c r="CC17" s="26" t="s">
        <v>52</v>
      </c>
      <c r="CD17" s="51"/>
      <c r="CE17" s="51" t="s">
        <v>52</v>
      </c>
      <c r="CG17" s="51"/>
      <c r="CH17" s="51"/>
      <c r="CI17" s="51"/>
      <c r="CJ17" s="51"/>
      <c r="CK17" s="51"/>
      <c r="CL17" s="51"/>
      <c r="CM17" s="51"/>
      <c r="CN17" s="51"/>
      <c r="CO17" s="51"/>
      <c r="CP17" s="51"/>
      <c r="CQ17" s="51"/>
      <c r="CR17" s="51"/>
      <c r="CS17" s="60" t="s">
        <v>52</v>
      </c>
      <c r="CT17" s="58"/>
      <c r="CU17" s="60" t="s">
        <v>52</v>
      </c>
      <c r="CV17" s="58"/>
      <c r="CW17" s="60" t="s">
        <v>52</v>
      </c>
      <c r="CX17" s="58"/>
      <c r="CY17" s="60" t="s">
        <v>52</v>
      </c>
      <c r="CZ17" s="58"/>
      <c r="DA17" s="60" t="s">
        <v>52</v>
      </c>
      <c r="DB17" s="58"/>
      <c r="DC17" s="60" t="s">
        <v>52</v>
      </c>
      <c r="DD17" s="58"/>
      <c r="DE17" s="60"/>
      <c r="DF17" s="58"/>
      <c r="DG17" s="51" t="s">
        <v>52</v>
      </c>
      <c r="DH17" s="51"/>
      <c r="DI17" s="51" t="s">
        <v>20</v>
      </c>
      <c r="DJ17" s="51"/>
      <c r="DK17" s="51" t="s">
        <v>20</v>
      </c>
      <c r="DL17" s="51"/>
      <c r="DM17" s="51" t="s">
        <v>20</v>
      </c>
      <c r="DN17" s="51"/>
      <c r="DO17" s="51" t="s">
        <v>20</v>
      </c>
      <c r="DP17" s="51"/>
      <c r="DQ17" s="51" t="s">
        <v>20</v>
      </c>
      <c r="DR17" s="51"/>
      <c r="DS17" s="51" t="s">
        <v>20</v>
      </c>
      <c r="DT17" s="51"/>
      <c r="DU17" s="57">
        <f t="shared" si="0"/>
        <v>9</v>
      </c>
      <c r="DV17" s="61">
        <f t="shared" si="1"/>
        <v>1</v>
      </c>
      <c r="DW17" s="57">
        <f t="shared" si="2"/>
        <v>7</v>
      </c>
      <c r="DX17" s="62">
        <f t="shared" si="3"/>
        <v>0.77777777777777779</v>
      </c>
      <c r="DY17" s="57">
        <f t="shared" si="4"/>
        <v>7</v>
      </c>
      <c r="DZ17" s="62">
        <f t="shared" si="5"/>
        <v>0.77777777777777779</v>
      </c>
      <c r="EA17" s="57">
        <f t="shared" si="6"/>
        <v>7</v>
      </c>
      <c r="EB17" s="62">
        <f t="shared" si="7"/>
        <v>0.77777777777777779</v>
      </c>
      <c r="EC17" s="57">
        <f t="shared" si="8"/>
        <v>7</v>
      </c>
      <c r="ED17" s="62">
        <f t="shared" si="9"/>
        <v>0.77777777777777779</v>
      </c>
      <c r="EE17" s="57">
        <f t="shared" si="10"/>
        <v>7</v>
      </c>
      <c r="EF17" s="62">
        <f t="shared" si="11"/>
        <v>0.77777777777777779</v>
      </c>
    </row>
    <row r="18" spans="1:136" ht="99.75" x14ac:dyDescent="0.25">
      <c r="A18" s="75" t="s">
        <v>32</v>
      </c>
      <c r="B18" s="51"/>
      <c r="C18" s="51"/>
      <c r="D18" s="51"/>
      <c r="E18" s="51"/>
      <c r="F18" s="51"/>
      <c r="G18" s="51"/>
      <c r="H18" s="51"/>
      <c r="I18" s="51"/>
      <c r="J18" s="51"/>
      <c r="K18" s="51"/>
      <c r="L18" s="51" t="s">
        <v>20</v>
      </c>
      <c r="M18" s="51"/>
      <c r="N18" s="51"/>
      <c r="O18" s="51"/>
      <c r="P18" s="51" t="s">
        <v>52</v>
      </c>
      <c r="Q18" s="51"/>
      <c r="R18" s="51" t="s">
        <v>52</v>
      </c>
      <c r="S18" s="51"/>
      <c r="T18" s="51"/>
      <c r="U18" s="51"/>
      <c r="V18" s="51"/>
      <c r="W18" s="51"/>
      <c r="X18" s="51"/>
      <c r="Y18" s="51"/>
      <c r="Z18" s="51" t="s">
        <v>52</v>
      </c>
      <c r="AA18" s="51"/>
      <c r="AB18" s="51" t="s">
        <v>52</v>
      </c>
      <c r="AC18" s="51"/>
      <c r="AD18" s="51" t="s">
        <v>107</v>
      </c>
      <c r="AE18" s="51" t="s">
        <v>108</v>
      </c>
      <c r="AF18" s="51" t="s">
        <v>107</v>
      </c>
      <c r="AG18" s="51"/>
      <c r="AH18" s="51" t="s">
        <v>107</v>
      </c>
      <c r="AI18" s="51"/>
      <c r="AJ18" s="51" t="s">
        <v>107</v>
      </c>
      <c r="AK18" s="51"/>
      <c r="AL18" s="51" t="s">
        <v>107</v>
      </c>
      <c r="AM18" s="51"/>
      <c r="AN18" s="51" t="s">
        <v>107</v>
      </c>
      <c r="AO18" s="51"/>
      <c r="AP18" s="51" t="s">
        <v>107</v>
      </c>
      <c r="AQ18" s="51"/>
      <c r="AR18" s="14"/>
      <c r="AS18" s="51"/>
      <c r="AT18" s="14"/>
      <c r="AU18" s="51"/>
      <c r="AV18" s="14" t="s">
        <v>52</v>
      </c>
      <c r="AW18" s="51"/>
      <c r="AX18" s="14" t="s">
        <v>52</v>
      </c>
      <c r="AY18" s="51"/>
      <c r="AZ18" s="14" t="s">
        <v>52</v>
      </c>
      <c r="BA18" s="51"/>
      <c r="BB18" s="14" t="s">
        <v>52</v>
      </c>
      <c r="BC18" s="51"/>
      <c r="BD18" s="14"/>
      <c r="BE18" s="51"/>
      <c r="BF18" s="22" t="s">
        <v>80</v>
      </c>
      <c r="BG18" s="51"/>
      <c r="BH18" s="51"/>
      <c r="BI18" s="51"/>
      <c r="BJ18" s="51"/>
      <c r="BK18" s="51"/>
      <c r="BL18" s="51"/>
      <c r="BM18" s="51"/>
      <c r="BN18" s="51"/>
      <c r="BO18" s="51"/>
      <c r="BP18" s="22" t="s">
        <v>80</v>
      </c>
      <c r="BQ18" s="26"/>
      <c r="BR18" s="27"/>
      <c r="BS18" s="51"/>
      <c r="BT18" s="51"/>
      <c r="BU18" s="51"/>
      <c r="BV18" s="51"/>
      <c r="BW18" s="51"/>
      <c r="BX18" s="51"/>
      <c r="BY18" s="51"/>
      <c r="BZ18" s="51"/>
      <c r="CA18" s="51"/>
      <c r="CB18" s="51"/>
      <c r="CC18" s="51"/>
      <c r="CD18" s="51"/>
      <c r="CE18" s="51"/>
      <c r="CG18" s="51"/>
      <c r="CH18" s="51"/>
      <c r="CI18" s="51"/>
      <c r="CJ18" s="51"/>
      <c r="CK18" s="51"/>
      <c r="CL18" s="51"/>
      <c r="CM18" s="51"/>
      <c r="CN18" s="51"/>
      <c r="CO18" s="51"/>
      <c r="CP18" s="51"/>
      <c r="CQ18" s="51"/>
      <c r="CR18" s="51"/>
      <c r="CS18" s="60" t="s">
        <v>52</v>
      </c>
      <c r="CT18" s="58"/>
      <c r="CU18" s="60" t="s">
        <v>52</v>
      </c>
      <c r="CV18" s="58"/>
      <c r="CW18" s="60" t="s">
        <v>52</v>
      </c>
      <c r="CX18" s="40"/>
      <c r="CY18" s="60" t="s">
        <v>52</v>
      </c>
      <c r="CZ18" s="40"/>
      <c r="DA18" s="60" t="s">
        <v>52</v>
      </c>
      <c r="DB18" s="58"/>
      <c r="DC18" s="60" t="s">
        <v>52</v>
      </c>
      <c r="DD18" s="58"/>
      <c r="DE18" s="60"/>
      <c r="DF18" s="58"/>
      <c r="DG18" s="51" t="s">
        <v>20</v>
      </c>
      <c r="DH18" s="51"/>
      <c r="DI18" s="51" t="s">
        <v>20</v>
      </c>
      <c r="DJ18" s="51"/>
      <c r="DK18" s="51" t="s">
        <v>20</v>
      </c>
      <c r="DL18" s="51"/>
      <c r="DM18" s="51" t="s">
        <v>20</v>
      </c>
      <c r="DN18" s="51"/>
      <c r="DO18" s="51" t="s">
        <v>20</v>
      </c>
      <c r="DP18" s="51"/>
      <c r="DQ18" s="51" t="s">
        <v>20</v>
      </c>
      <c r="DR18" s="51"/>
      <c r="DS18" s="51"/>
      <c r="DT18" s="51"/>
      <c r="DU18" s="57">
        <f t="shared" si="0"/>
        <v>5</v>
      </c>
      <c r="DV18" s="61">
        <f t="shared" si="1"/>
        <v>0.55555555555555558</v>
      </c>
      <c r="DW18" s="57">
        <f t="shared" si="2"/>
        <v>4</v>
      </c>
      <c r="DX18" s="62">
        <f t="shared" si="3"/>
        <v>0.44444444444444442</v>
      </c>
      <c r="DY18" s="57">
        <f t="shared" si="4"/>
        <v>4</v>
      </c>
      <c r="DZ18" s="62">
        <f t="shared" si="5"/>
        <v>0.44444444444444442</v>
      </c>
      <c r="EA18" s="57">
        <f t="shared" si="6"/>
        <v>4</v>
      </c>
      <c r="EB18" s="62">
        <f t="shared" si="7"/>
        <v>0.44444444444444442</v>
      </c>
      <c r="EC18" s="57">
        <f t="shared" si="8"/>
        <v>4</v>
      </c>
      <c r="ED18" s="62">
        <f t="shared" si="9"/>
        <v>0.44444444444444442</v>
      </c>
      <c r="EE18" s="57">
        <f t="shared" si="10"/>
        <v>7</v>
      </c>
      <c r="EF18" s="62">
        <f t="shared" si="11"/>
        <v>0.77777777777777779</v>
      </c>
    </row>
    <row r="19" spans="1:136" ht="299.25" x14ac:dyDescent="0.25">
      <c r="A19" s="77" t="s">
        <v>33</v>
      </c>
      <c r="B19" s="51" t="s">
        <v>20</v>
      </c>
      <c r="C19" s="51"/>
      <c r="D19" s="51" t="s">
        <v>20</v>
      </c>
      <c r="E19" s="51"/>
      <c r="F19" s="51" t="s">
        <v>20</v>
      </c>
      <c r="G19" s="51"/>
      <c r="H19" s="51" t="s">
        <v>20</v>
      </c>
      <c r="I19" s="51"/>
      <c r="J19" s="51" t="s">
        <v>20</v>
      </c>
      <c r="K19" s="51"/>
      <c r="L19" s="51" t="s">
        <v>20</v>
      </c>
      <c r="M19" s="51"/>
      <c r="N19" s="51" t="s">
        <v>20</v>
      </c>
      <c r="O19" s="51"/>
      <c r="P19" s="51"/>
      <c r="Q19" s="51" t="s">
        <v>69</v>
      </c>
      <c r="R19" s="51" t="s">
        <v>70</v>
      </c>
      <c r="S19" s="51"/>
      <c r="T19" s="51" t="s">
        <v>52</v>
      </c>
      <c r="U19" s="51"/>
      <c r="V19" s="51" t="s">
        <v>52</v>
      </c>
      <c r="W19" s="51"/>
      <c r="X19" s="51" t="s">
        <v>52</v>
      </c>
      <c r="Y19" s="51"/>
      <c r="Z19" s="51" t="s">
        <v>52</v>
      </c>
      <c r="AA19" s="51"/>
      <c r="AB19" s="51" t="s">
        <v>52</v>
      </c>
      <c r="AC19" s="51"/>
      <c r="AD19" s="51" t="s">
        <v>107</v>
      </c>
      <c r="AE19" s="51" t="s">
        <v>108</v>
      </c>
      <c r="AF19" s="51" t="s">
        <v>107</v>
      </c>
      <c r="AG19" s="51"/>
      <c r="AH19" s="51" t="s">
        <v>107</v>
      </c>
      <c r="AI19" s="51"/>
      <c r="AJ19" s="51" t="s">
        <v>107</v>
      </c>
      <c r="AK19" s="51"/>
      <c r="AL19" s="51" t="s">
        <v>107</v>
      </c>
      <c r="AM19" s="51"/>
      <c r="AN19" s="51" t="s">
        <v>107</v>
      </c>
      <c r="AO19" s="51"/>
      <c r="AP19" s="51" t="s">
        <v>107</v>
      </c>
      <c r="AQ19" s="51"/>
      <c r="AR19" s="14" t="s">
        <v>52</v>
      </c>
      <c r="AS19" s="51"/>
      <c r="AT19" s="14" t="s">
        <v>52</v>
      </c>
      <c r="AU19" s="51"/>
      <c r="AV19" s="14" t="s">
        <v>52</v>
      </c>
      <c r="AW19" s="51"/>
      <c r="AX19" s="14" t="s">
        <v>52</v>
      </c>
      <c r="AY19" s="51"/>
      <c r="AZ19" s="14" t="s">
        <v>52</v>
      </c>
      <c r="BA19" s="51"/>
      <c r="BB19" s="14" t="s">
        <v>52</v>
      </c>
      <c r="BC19" s="51"/>
      <c r="BD19" s="14" t="s">
        <v>52</v>
      </c>
      <c r="BE19" s="51"/>
      <c r="BF19" s="22" t="s">
        <v>80</v>
      </c>
      <c r="BG19" s="22" t="s">
        <v>80</v>
      </c>
      <c r="BH19" s="22" t="s">
        <v>80</v>
      </c>
      <c r="BI19" s="22" t="s">
        <v>80</v>
      </c>
      <c r="BJ19" s="22" t="s">
        <v>80</v>
      </c>
      <c r="BK19" s="22" t="s">
        <v>80</v>
      </c>
      <c r="BL19" s="22" t="s">
        <v>80</v>
      </c>
      <c r="BM19" s="22" t="s">
        <v>80</v>
      </c>
      <c r="BN19" s="22" t="s">
        <v>80</v>
      </c>
      <c r="BO19" s="22" t="s">
        <v>80</v>
      </c>
      <c r="BP19" s="22" t="s">
        <v>80</v>
      </c>
      <c r="BQ19" s="26" t="s">
        <v>52</v>
      </c>
      <c r="BR19" s="27"/>
      <c r="BS19" s="26" t="s">
        <v>52</v>
      </c>
      <c r="BT19" s="51"/>
      <c r="BU19" s="26" t="s">
        <v>52</v>
      </c>
      <c r="BV19" s="51"/>
      <c r="BW19" s="26" t="s">
        <v>52</v>
      </c>
      <c r="BX19" s="51"/>
      <c r="BY19" s="26" t="s">
        <v>52</v>
      </c>
      <c r="BZ19" s="51"/>
      <c r="CA19" s="26" t="s">
        <v>52</v>
      </c>
      <c r="CB19" s="51"/>
      <c r="CC19" s="26" t="s">
        <v>52</v>
      </c>
      <c r="CD19" s="51"/>
      <c r="CE19" s="51" t="s">
        <v>52</v>
      </c>
      <c r="CF19" s="51"/>
      <c r="CG19" s="51" t="s">
        <v>52</v>
      </c>
      <c r="CH19" s="51"/>
      <c r="CI19" s="51" t="s">
        <v>52</v>
      </c>
      <c r="CJ19" s="51"/>
      <c r="CK19" s="51" t="s">
        <v>52</v>
      </c>
      <c r="CL19" s="51"/>
      <c r="CM19" s="51" t="s">
        <v>52</v>
      </c>
      <c r="CN19" s="51"/>
      <c r="CO19" s="51" t="s">
        <v>52</v>
      </c>
      <c r="CP19" s="51"/>
      <c r="CQ19" s="51" t="s">
        <v>52</v>
      </c>
      <c r="CR19" s="51"/>
      <c r="CS19" s="60" t="s">
        <v>52</v>
      </c>
      <c r="CT19" s="58" t="s">
        <v>143</v>
      </c>
      <c r="CU19" s="60" t="s">
        <v>52</v>
      </c>
      <c r="CV19" s="58"/>
      <c r="CW19" s="60" t="s">
        <v>52</v>
      </c>
      <c r="CX19" s="58"/>
      <c r="CY19" s="60" t="s">
        <v>52</v>
      </c>
      <c r="CZ19" s="58"/>
      <c r="DA19" s="60" t="s">
        <v>52</v>
      </c>
      <c r="DB19" s="58" t="s">
        <v>144</v>
      </c>
      <c r="DC19" s="60" t="s">
        <v>52</v>
      </c>
      <c r="DD19" s="58" t="s">
        <v>143</v>
      </c>
      <c r="DE19" s="60"/>
      <c r="DF19" s="58"/>
      <c r="DG19" s="51" t="s">
        <v>20</v>
      </c>
      <c r="DH19" s="51"/>
      <c r="DI19" s="51" t="s">
        <v>20</v>
      </c>
      <c r="DJ19" s="51"/>
      <c r="DK19" s="51" t="s">
        <v>20</v>
      </c>
      <c r="DL19" s="51"/>
      <c r="DM19" s="51" t="s">
        <v>20</v>
      </c>
      <c r="DN19" s="51"/>
      <c r="DO19" s="51" t="s">
        <v>20</v>
      </c>
      <c r="DP19" s="51"/>
      <c r="DQ19" s="51" t="s">
        <v>20</v>
      </c>
      <c r="DR19" s="51"/>
      <c r="DS19" s="51" t="s">
        <v>20</v>
      </c>
      <c r="DT19" s="51"/>
      <c r="DU19" s="57">
        <f t="shared" si="0"/>
        <v>8</v>
      </c>
      <c r="DV19" s="61">
        <f t="shared" si="1"/>
        <v>0.88888888888888884</v>
      </c>
      <c r="DW19" s="57">
        <f t="shared" si="2"/>
        <v>9</v>
      </c>
      <c r="DX19" s="62">
        <f t="shared" si="3"/>
        <v>1</v>
      </c>
      <c r="DY19" s="57">
        <f t="shared" si="4"/>
        <v>9</v>
      </c>
      <c r="DZ19" s="62">
        <f t="shared" si="5"/>
        <v>1</v>
      </c>
      <c r="EA19" s="57">
        <f t="shared" si="6"/>
        <v>9</v>
      </c>
      <c r="EB19" s="62">
        <f t="shared" si="7"/>
        <v>1</v>
      </c>
      <c r="EC19" s="57">
        <f t="shared" si="8"/>
        <v>9</v>
      </c>
      <c r="ED19" s="62">
        <f t="shared" si="9"/>
        <v>1</v>
      </c>
      <c r="EE19" s="57">
        <f t="shared" si="10"/>
        <v>9</v>
      </c>
      <c r="EF19" s="62">
        <f t="shared" si="11"/>
        <v>1</v>
      </c>
    </row>
    <row r="20" spans="1:136" x14ac:dyDescent="0.25">
      <c r="A20" s="76" t="s">
        <v>34</v>
      </c>
      <c r="B20" s="51"/>
      <c r="C20" s="51"/>
      <c r="D20" s="51"/>
      <c r="E20" s="51"/>
      <c r="F20" s="51"/>
      <c r="G20" s="51"/>
      <c r="H20" s="51"/>
      <c r="I20" s="51"/>
      <c r="J20" s="51"/>
      <c r="K20" s="51"/>
      <c r="L20" s="51"/>
      <c r="M20" s="51"/>
      <c r="N20" s="51"/>
      <c r="O20" s="51"/>
      <c r="P20" s="51"/>
      <c r="Q20" s="51" t="s">
        <v>60</v>
      </c>
      <c r="R20" s="51" t="s">
        <v>60</v>
      </c>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14" t="s">
        <v>52</v>
      </c>
      <c r="AS20" s="51"/>
      <c r="AT20" s="14" t="s">
        <v>52</v>
      </c>
      <c r="AU20" s="51"/>
      <c r="AV20" s="14" t="s">
        <v>52</v>
      </c>
      <c r="AW20" s="51"/>
      <c r="AX20" s="14" t="s">
        <v>52</v>
      </c>
      <c r="AY20" s="51"/>
      <c r="AZ20" s="14" t="s">
        <v>52</v>
      </c>
      <c r="BA20" s="51"/>
      <c r="BB20" s="14" t="s">
        <v>52</v>
      </c>
      <c r="BC20" s="51"/>
      <c r="BD20" s="14" t="s">
        <v>52</v>
      </c>
      <c r="BE20" s="51"/>
      <c r="BF20" s="51"/>
      <c r="BG20" s="51"/>
      <c r="BH20" s="51"/>
      <c r="BI20" s="51"/>
      <c r="BJ20" s="51"/>
      <c r="BK20" s="51"/>
      <c r="BL20" s="51"/>
      <c r="BM20" s="51"/>
      <c r="BN20" s="51"/>
      <c r="BO20" s="51"/>
      <c r="BP20" s="51"/>
      <c r="BQ20" s="26"/>
      <c r="BR20" s="27"/>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60"/>
      <c r="CT20" s="58"/>
      <c r="CU20" s="60"/>
      <c r="CV20" s="58"/>
      <c r="CW20" s="60"/>
      <c r="CX20" s="58"/>
      <c r="CY20" s="60"/>
      <c r="CZ20" s="58"/>
      <c r="DA20" s="60"/>
      <c r="DB20" s="58"/>
      <c r="DC20" s="60"/>
      <c r="DD20" s="58"/>
      <c r="DE20" s="60"/>
      <c r="DF20" s="58"/>
      <c r="DG20" s="51"/>
      <c r="DH20" s="51"/>
      <c r="DI20" s="51"/>
      <c r="DJ20" s="51"/>
      <c r="DK20" s="51"/>
      <c r="DL20" s="51"/>
      <c r="DM20" s="51"/>
      <c r="DN20" s="51"/>
      <c r="DO20" s="51"/>
      <c r="DP20" s="51"/>
      <c r="DQ20" s="51"/>
      <c r="DR20" s="51"/>
      <c r="DS20" s="51"/>
      <c r="DT20" s="51"/>
      <c r="DU20" s="57">
        <f t="shared" si="0"/>
        <v>1</v>
      </c>
      <c r="DV20" s="61">
        <f t="shared" si="1"/>
        <v>0.1111111111111111</v>
      </c>
      <c r="DW20" s="57">
        <f t="shared" si="2"/>
        <v>2</v>
      </c>
      <c r="DX20" s="62">
        <f t="shared" si="3"/>
        <v>0.22222222222222221</v>
      </c>
      <c r="DY20" s="57">
        <f t="shared" si="4"/>
        <v>1</v>
      </c>
      <c r="DZ20" s="62">
        <f t="shared" si="5"/>
        <v>0.1111111111111111</v>
      </c>
      <c r="EA20" s="57">
        <f t="shared" si="6"/>
        <v>1</v>
      </c>
      <c r="EB20" s="62">
        <f t="shared" si="7"/>
        <v>0.1111111111111111</v>
      </c>
      <c r="EC20" s="57">
        <f t="shared" si="8"/>
        <v>1</v>
      </c>
      <c r="ED20" s="62">
        <f t="shared" si="9"/>
        <v>0.1111111111111111</v>
      </c>
      <c r="EE20" s="57">
        <f t="shared" si="10"/>
        <v>1</v>
      </c>
      <c r="EF20" s="62">
        <f t="shared" si="11"/>
        <v>0.1111111111111111</v>
      </c>
    </row>
    <row r="21" spans="1:136" x14ac:dyDescent="0.25">
      <c r="A21" s="51" t="s">
        <v>35</v>
      </c>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14"/>
      <c r="AS21" s="51"/>
      <c r="AT21" s="14"/>
      <c r="AU21" s="51"/>
      <c r="AV21" s="14"/>
      <c r="AW21" s="51"/>
      <c r="AX21" s="14"/>
      <c r="AY21" s="51"/>
      <c r="AZ21" s="51"/>
      <c r="BA21" s="51"/>
      <c r="BB21" s="51"/>
      <c r="BC21" s="51"/>
      <c r="BD21" s="14"/>
      <c r="BE21" s="51"/>
      <c r="BF21" s="51"/>
      <c r="BG21" s="51"/>
      <c r="BH21" s="51"/>
      <c r="BI21" s="51"/>
      <c r="BJ21" s="51"/>
      <c r="BK21" s="51"/>
      <c r="BL21" s="51"/>
      <c r="BM21" s="51"/>
      <c r="BN21" s="51"/>
      <c r="BO21" s="51"/>
      <c r="BP21" s="51"/>
      <c r="BQ21" s="26"/>
      <c r="BR21" s="27"/>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60"/>
      <c r="CT21" s="58"/>
      <c r="CU21" s="60"/>
      <c r="CV21" s="58"/>
      <c r="CW21" s="60"/>
      <c r="CX21" s="58"/>
      <c r="CY21" s="60"/>
      <c r="CZ21" s="58"/>
      <c r="DA21" s="60"/>
      <c r="DB21" s="58"/>
      <c r="DC21" s="60"/>
      <c r="DD21" s="58"/>
      <c r="DE21" s="60"/>
      <c r="DF21" s="58"/>
      <c r="DG21" s="51"/>
      <c r="DH21" s="51"/>
      <c r="DI21" s="51"/>
      <c r="DJ21" s="51"/>
      <c r="DK21" s="51"/>
      <c r="DL21" s="51"/>
      <c r="DM21" s="51"/>
      <c r="DN21" s="51"/>
      <c r="DO21" s="51"/>
      <c r="DP21" s="51"/>
      <c r="DQ21" s="51"/>
      <c r="DR21" s="51"/>
      <c r="DS21" s="51"/>
      <c r="DT21" s="51"/>
      <c r="DU21" s="57">
        <f t="shared" si="0"/>
        <v>0</v>
      </c>
      <c r="DV21" s="61">
        <f t="shared" si="1"/>
        <v>0</v>
      </c>
      <c r="DW21" s="57">
        <f t="shared" si="2"/>
        <v>0</v>
      </c>
      <c r="DX21" s="62">
        <f t="shared" si="3"/>
        <v>0</v>
      </c>
      <c r="DY21" s="57">
        <f t="shared" si="4"/>
        <v>0</v>
      </c>
      <c r="DZ21" s="62">
        <f t="shared" si="5"/>
        <v>0</v>
      </c>
      <c r="EA21" s="57">
        <f t="shared" si="6"/>
        <v>0</v>
      </c>
      <c r="EB21" s="62">
        <f t="shared" si="7"/>
        <v>0</v>
      </c>
      <c r="EC21" s="57">
        <f t="shared" si="8"/>
        <v>0</v>
      </c>
      <c r="ED21" s="62">
        <f t="shared" si="9"/>
        <v>0</v>
      </c>
      <c r="EE21" s="57">
        <f t="shared" si="10"/>
        <v>0</v>
      </c>
      <c r="EF21" s="62">
        <f t="shared" si="11"/>
        <v>0</v>
      </c>
    </row>
    <row r="22" spans="1:136" ht="156.75" x14ac:dyDescent="0.25">
      <c r="A22" s="75" t="s">
        <v>36</v>
      </c>
      <c r="B22" s="51" t="s">
        <v>20</v>
      </c>
      <c r="C22" s="51"/>
      <c r="D22" s="51" t="s">
        <v>20</v>
      </c>
      <c r="E22" s="51"/>
      <c r="F22" s="51"/>
      <c r="G22" s="51"/>
      <c r="H22" s="51"/>
      <c r="I22" s="51"/>
      <c r="J22" s="51"/>
      <c r="K22" s="51"/>
      <c r="L22" s="51"/>
      <c r="M22" s="51"/>
      <c r="N22" s="51" t="s">
        <v>20</v>
      </c>
      <c r="O22" s="51"/>
      <c r="P22" s="51" t="s">
        <v>52</v>
      </c>
      <c r="Q22" s="51"/>
      <c r="R22" s="51" t="s">
        <v>52</v>
      </c>
      <c r="S22" s="51"/>
      <c r="T22" s="51"/>
      <c r="U22" s="51" t="s">
        <v>71</v>
      </c>
      <c r="V22" s="51"/>
      <c r="W22" s="51" t="s">
        <v>71</v>
      </c>
      <c r="X22" s="51" t="s">
        <v>52</v>
      </c>
      <c r="Y22" s="51"/>
      <c r="Z22" s="51"/>
      <c r="AA22" s="51" t="s">
        <v>60</v>
      </c>
      <c r="AB22" s="51" t="s">
        <v>52</v>
      </c>
      <c r="AC22" s="51" t="s">
        <v>72</v>
      </c>
      <c r="AD22" s="51" t="s">
        <v>52</v>
      </c>
      <c r="AE22" s="51"/>
      <c r="AF22" s="51" t="s">
        <v>52</v>
      </c>
      <c r="AG22" s="51"/>
      <c r="AH22" s="51" t="s">
        <v>20</v>
      </c>
      <c r="AI22" s="51"/>
      <c r="AJ22" s="51" t="s">
        <v>20</v>
      </c>
      <c r="AK22" s="51"/>
      <c r="AL22" s="51" t="s">
        <v>20</v>
      </c>
      <c r="AM22" s="51"/>
      <c r="AN22" s="51" t="s">
        <v>52</v>
      </c>
      <c r="AO22" s="51"/>
      <c r="AP22" s="51" t="s">
        <v>99</v>
      </c>
      <c r="AQ22" s="51"/>
      <c r="AR22" s="14" t="s">
        <v>52</v>
      </c>
      <c r="AS22" s="51"/>
      <c r="AT22" s="14" t="s">
        <v>52</v>
      </c>
      <c r="AU22" s="51"/>
      <c r="AV22" s="14" t="s">
        <v>52</v>
      </c>
      <c r="AW22" s="51"/>
      <c r="AX22" s="14" t="s">
        <v>52</v>
      </c>
      <c r="AY22" s="51"/>
      <c r="AZ22" s="14" t="s">
        <v>52</v>
      </c>
      <c r="BA22" s="51"/>
      <c r="BB22" s="14" t="s">
        <v>52</v>
      </c>
      <c r="BC22" s="51"/>
      <c r="BD22" s="14" t="s">
        <v>52</v>
      </c>
      <c r="BE22" s="51"/>
      <c r="BF22" s="22" t="s">
        <v>80</v>
      </c>
      <c r="BG22" s="51"/>
      <c r="BH22" s="51"/>
      <c r="BI22" s="51"/>
      <c r="BJ22" s="51"/>
      <c r="BK22" s="51"/>
      <c r="BL22" s="51"/>
      <c r="BM22" s="51"/>
      <c r="BN22" s="51"/>
      <c r="BO22" s="51"/>
      <c r="BP22" s="22" t="s">
        <v>80</v>
      </c>
      <c r="BQ22" s="26" t="s">
        <v>52</v>
      </c>
      <c r="BR22" s="27"/>
      <c r="BS22" s="26" t="s">
        <v>52</v>
      </c>
      <c r="BT22" s="51"/>
      <c r="BU22" s="26" t="s">
        <v>52</v>
      </c>
      <c r="BV22" s="51"/>
      <c r="BW22" s="26" t="s">
        <v>52</v>
      </c>
      <c r="BX22" s="51"/>
      <c r="BY22" s="26" t="s">
        <v>52</v>
      </c>
      <c r="BZ22" s="51"/>
      <c r="CA22" s="26" t="s">
        <v>52</v>
      </c>
      <c r="CB22" s="51"/>
      <c r="CC22" s="51"/>
      <c r="CD22" s="51"/>
      <c r="CE22" s="51" t="s">
        <v>52</v>
      </c>
      <c r="CF22" s="51"/>
      <c r="CG22" s="51" t="s">
        <v>52</v>
      </c>
      <c r="CH22" s="51"/>
      <c r="CI22" s="51" t="s">
        <v>52</v>
      </c>
      <c r="CJ22" s="51"/>
      <c r="CK22" s="51" t="s">
        <v>52</v>
      </c>
      <c r="CL22" s="51"/>
      <c r="CM22" s="51" t="s">
        <v>52</v>
      </c>
      <c r="CN22" s="51"/>
      <c r="CO22" s="51" t="s">
        <v>52</v>
      </c>
      <c r="CP22" s="51"/>
      <c r="CQ22" s="51"/>
      <c r="CR22" s="51" t="s">
        <v>127</v>
      </c>
      <c r="CS22" s="60" t="s">
        <v>52</v>
      </c>
      <c r="CT22" s="58"/>
      <c r="CU22" s="60" t="s">
        <v>52</v>
      </c>
      <c r="CV22" s="58"/>
      <c r="CW22" s="60"/>
      <c r="CX22" s="58" t="s">
        <v>145</v>
      </c>
      <c r="CY22" s="59"/>
      <c r="CZ22" s="58" t="s">
        <v>145</v>
      </c>
      <c r="DA22" s="60"/>
      <c r="DB22" s="58" t="s">
        <v>145</v>
      </c>
      <c r="DC22" s="60" t="s">
        <v>52</v>
      </c>
      <c r="DD22" s="58"/>
      <c r="DE22" s="60"/>
      <c r="DF22" s="58"/>
      <c r="DG22" s="51" t="s">
        <v>52</v>
      </c>
      <c r="DH22" s="51"/>
      <c r="DI22" s="51" t="s">
        <v>52</v>
      </c>
      <c r="DJ22" s="51"/>
      <c r="DK22" s="51" t="s">
        <v>20</v>
      </c>
      <c r="DL22" s="51"/>
      <c r="DM22" s="51" t="s">
        <v>20</v>
      </c>
      <c r="DN22" s="51"/>
      <c r="DO22" s="51"/>
      <c r="DP22" s="51"/>
      <c r="DQ22" s="51" t="s">
        <v>20</v>
      </c>
      <c r="DR22" s="51"/>
      <c r="DS22" s="51"/>
      <c r="DT22" s="51"/>
      <c r="DU22" s="57">
        <f t="shared" si="0"/>
        <v>9</v>
      </c>
      <c r="DV22" s="61">
        <f t="shared" si="1"/>
        <v>1</v>
      </c>
      <c r="DW22" s="57">
        <f t="shared" si="2"/>
        <v>8</v>
      </c>
      <c r="DX22" s="62">
        <f t="shared" si="3"/>
        <v>0.88888888888888884</v>
      </c>
      <c r="DY22" s="57">
        <f t="shared" si="4"/>
        <v>5</v>
      </c>
      <c r="DZ22" s="62">
        <f t="shared" si="5"/>
        <v>0.55555555555555558</v>
      </c>
      <c r="EA22" s="57">
        <f t="shared" si="6"/>
        <v>5</v>
      </c>
      <c r="EB22" s="62">
        <f t="shared" si="7"/>
        <v>0.55555555555555558</v>
      </c>
      <c r="EC22" s="57">
        <f t="shared" si="8"/>
        <v>5</v>
      </c>
      <c r="ED22" s="62">
        <f t="shared" si="9"/>
        <v>0.55555555555555558</v>
      </c>
      <c r="EE22" s="57">
        <f t="shared" si="10"/>
        <v>7</v>
      </c>
      <c r="EF22" s="62">
        <f t="shared" si="11"/>
        <v>0.77777777777777779</v>
      </c>
    </row>
    <row r="23" spans="1:136" ht="299.25" x14ac:dyDescent="0.25">
      <c r="A23" s="75" t="s">
        <v>37</v>
      </c>
      <c r="B23" s="51" t="s">
        <v>20</v>
      </c>
      <c r="C23" s="51"/>
      <c r="D23" s="51" t="s">
        <v>20</v>
      </c>
      <c r="E23" s="51"/>
      <c r="F23" s="51" t="s">
        <v>20</v>
      </c>
      <c r="G23" s="51"/>
      <c r="H23" s="51"/>
      <c r="I23" s="51"/>
      <c r="J23" s="6" t="s">
        <v>38</v>
      </c>
      <c r="K23" s="6" t="s">
        <v>39</v>
      </c>
      <c r="L23" s="51"/>
      <c r="M23" s="51"/>
      <c r="N23" s="51"/>
      <c r="O23" s="51"/>
      <c r="P23" s="51" t="s">
        <v>52</v>
      </c>
      <c r="Q23" s="51"/>
      <c r="R23" s="51" t="s">
        <v>52</v>
      </c>
      <c r="S23" s="51"/>
      <c r="T23" s="51"/>
      <c r="U23" s="51"/>
      <c r="V23" s="51"/>
      <c r="W23" s="51"/>
      <c r="X23" s="51"/>
      <c r="Y23" s="51"/>
      <c r="Z23" s="51"/>
      <c r="AA23" s="51"/>
      <c r="AB23" s="51" t="s">
        <v>52</v>
      </c>
      <c r="AC23" s="51"/>
      <c r="AD23" s="51" t="s">
        <v>52</v>
      </c>
      <c r="AE23" s="51"/>
      <c r="AF23" s="51" t="s">
        <v>52</v>
      </c>
      <c r="AG23" s="51"/>
      <c r="AH23" s="51" t="s">
        <v>20</v>
      </c>
      <c r="AI23" s="51"/>
      <c r="AJ23" s="51" t="s">
        <v>20</v>
      </c>
      <c r="AK23" s="51"/>
      <c r="AL23" s="51" t="s">
        <v>52</v>
      </c>
      <c r="AM23" s="51"/>
      <c r="AN23" s="51" t="s">
        <v>52</v>
      </c>
      <c r="AO23" s="51"/>
      <c r="AP23" s="51" t="s">
        <v>52</v>
      </c>
      <c r="AQ23" s="51"/>
      <c r="AR23" s="14" t="s">
        <v>52</v>
      </c>
      <c r="AS23" s="51"/>
      <c r="AT23" s="14" t="s">
        <v>52</v>
      </c>
      <c r="AU23" s="51"/>
      <c r="AV23" s="14" t="s">
        <v>52</v>
      </c>
      <c r="AW23" s="51"/>
      <c r="AX23" s="14" t="s">
        <v>52</v>
      </c>
      <c r="AY23" s="51"/>
      <c r="AZ23" s="14" t="s">
        <v>52</v>
      </c>
      <c r="BA23" s="51" t="s">
        <v>77</v>
      </c>
      <c r="BB23" s="14" t="s">
        <v>52</v>
      </c>
      <c r="BC23" s="51" t="s">
        <v>77</v>
      </c>
      <c r="BD23" s="14" t="s">
        <v>52</v>
      </c>
      <c r="BE23" s="51"/>
      <c r="BF23" s="22" t="s">
        <v>80</v>
      </c>
      <c r="BG23" s="51"/>
      <c r="BH23" s="51"/>
      <c r="BI23" s="51"/>
      <c r="BJ23" s="51"/>
      <c r="BK23" s="51"/>
      <c r="BL23" s="51"/>
      <c r="BM23" s="51"/>
      <c r="BN23" s="51"/>
      <c r="BO23" s="51"/>
      <c r="BP23" s="22" t="s">
        <v>80</v>
      </c>
      <c r="BQ23" s="26" t="s">
        <v>52</v>
      </c>
      <c r="BR23" s="27"/>
      <c r="BS23" s="26" t="s">
        <v>52</v>
      </c>
      <c r="BT23" s="51"/>
      <c r="BU23" s="51"/>
      <c r="BV23" s="51"/>
      <c r="BW23" s="51"/>
      <c r="BX23" s="51"/>
      <c r="BY23" s="51"/>
      <c r="BZ23" s="26"/>
      <c r="CA23" s="51"/>
      <c r="CB23" s="26"/>
      <c r="CC23" s="51"/>
      <c r="CD23" s="51"/>
      <c r="CE23" s="51" t="s">
        <v>52</v>
      </c>
      <c r="CF23" s="51"/>
      <c r="CG23" s="51" t="s">
        <v>52</v>
      </c>
      <c r="CH23" s="51"/>
      <c r="CI23" s="51" t="s">
        <v>52</v>
      </c>
      <c r="CJ23" s="51"/>
      <c r="CK23" s="51" t="s">
        <v>52</v>
      </c>
      <c r="CL23" s="51"/>
      <c r="CM23" s="51" t="s">
        <v>52</v>
      </c>
      <c r="CN23" s="51"/>
      <c r="CO23" s="51" t="s">
        <v>52</v>
      </c>
      <c r="CP23" s="51"/>
      <c r="CQ23" s="51" t="s">
        <v>52</v>
      </c>
      <c r="CR23" s="51"/>
      <c r="CS23" s="60" t="s">
        <v>52</v>
      </c>
      <c r="CT23" s="58"/>
      <c r="CU23" s="60" t="s">
        <v>52</v>
      </c>
      <c r="CV23" s="58"/>
      <c r="CW23" s="60"/>
      <c r="CX23" s="58"/>
      <c r="CY23" s="60"/>
      <c r="CZ23" s="58"/>
      <c r="DA23" s="60"/>
      <c r="DB23" s="58" t="s">
        <v>146</v>
      </c>
      <c r="DC23" s="60" t="s">
        <v>52</v>
      </c>
      <c r="DD23" s="58"/>
      <c r="DE23" s="60"/>
      <c r="DF23" s="58"/>
      <c r="DG23" s="51" t="s">
        <v>52</v>
      </c>
      <c r="DH23" s="51"/>
      <c r="DI23" s="51" t="s">
        <v>52</v>
      </c>
      <c r="DJ23" s="51"/>
      <c r="DK23" s="51" t="s">
        <v>52</v>
      </c>
      <c r="DL23" s="51"/>
      <c r="DM23" s="51" t="s">
        <v>20</v>
      </c>
      <c r="DN23" s="51"/>
      <c r="DO23" s="51" t="s">
        <v>20</v>
      </c>
      <c r="DP23" s="51"/>
      <c r="DQ23" s="51" t="s">
        <v>20</v>
      </c>
      <c r="DR23" s="51" t="s">
        <v>160</v>
      </c>
      <c r="DS23" s="51"/>
      <c r="DT23" s="51"/>
      <c r="DU23" s="57">
        <f t="shared" si="0"/>
        <v>9</v>
      </c>
      <c r="DV23" s="61">
        <f t="shared" si="1"/>
        <v>1</v>
      </c>
      <c r="DW23" s="57">
        <f t="shared" si="2"/>
        <v>8</v>
      </c>
      <c r="DX23" s="62">
        <f t="shared" si="3"/>
        <v>0.88888888888888884</v>
      </c>
      <c r="DY23" s="57">
        <f t="shared" si="4"/>
        <v>5</v>
      </c>
      <c r="DZ23" s="62">
        <f t="shared" si="5"/>
        <v>0.55555555555555558</v>
      </c>
      <c r="EA23" s="57">
        <f t="shared" si="6"/>
        <v>4</v>
      </c>
      <c r="EB23" s="62">
        <f t="shared" si="7"/>
        <v>0.44444444444444442</v>
      </c>
      <c r="EC23" s="57">
        <f t="shared" si="8"/>
        <v>5</v>
      </c>
      <c r="ED23" s="62">
        <f t="shared" si="9"/>
        <v>0.55555555555555558</v>
      </c>
      <c r="EE23" s="57">
        <f t="shared" si="10"/>
        <v>6</v>
      </c>
      <c r="EF23" s="62">
        <f t="shared" si="11"/>
        <v>0.66666666666666663</v>
      </c>
    </row>
    <row r="24" spans="1:136" ht="156.75" x14ac:dyDescent="0.25">
      <c r="A24" s="75" t="s">
        <v>40</v>
      </c>
      <c r="B24" s="51" t="s">
        <v>20</v>
      </c>
      <c r="C24" s="51"/>
      <c r="D24" s="51" t="s">
        <v>20</v>
      </c>
      <c r="E24" s="51"/>
      <c r="F24" s="51" t="s">
        <v>20</v>
      </c>
      <c r="G24" s="51"/>
      <c r="H24" s="51" t="s">
        <v>20</v>
      </c>
      <c r="I24" s="51"/>
      <c r="J24" s="51" t="s">
        <v>20</v>
      </c>
      <c r="K24" s="51"/>
      <c r="L24" s="51" t="s">
        <v>20</v>
      </c>
      <c r="M24" s="51"/>
      <c r="N24" s="51" t="s">
        <v>20</v>
      </c>
      <c r="O24" s="51"/>
      <c r="P24" s="51" t="s">
        <v>52</v>
      </c>
      <c r="Q24" s="51"/>
      <c r="R24" s="51" t="s">
        <v>52</v>
      </c>
      <c r="S24" s="51"/>
      <c r="T24" s="51"/>
      <c r="U24" s="51"/>
      <c r="V24" s="51"/>
      <c r="W24" s="51"/>
      <c r="X24" s="51"/>
      <c r="Y24" s="51"/>
      <c r="Z24" s="51"/>
      <c r="AA24" s="51"/>
      <c r="AB24" s="51" t="s">
        <v>52</v>
      </c>
      <c r="AC24" s="51"/>
      <c r="AD24" s="51" t="s">
        <v>52</v>
      </c>
      <c r="AE24" s="51"/>
      <c r="AF24" s="51" t="s">
        <v>52</v>
      </c>
      <c r="AG24" s="51"/>
      <c r="AH24" s="51" t="s">
        <v>52</v>
      </c>
      <c r="AI24" s="51"/>
      <c r="AJ24" s="51" t="s">
        <v>20</v>
      </c>
      <c r="AK24" s="51"/>
      <c r="AL24" s="51" t="s">
        <v>20</v>
      </c>
      <c r="AM24" s="51"/>
      <c r="AN24" s="51" t="s">
        <v>52</v>
      </c>
      <c r="AO24" s="51"/>
      <c r="AP24" s="51" t="s">
        <v>20</v>
      </c>
      <c r="AQ24" s="51"/>
      <c r="AR24" s="14" t="s">
        <v>52</v>
      </c>
      <c r="AS24" s="51"/>
      <c r="AT24" s="14" t="s">
        <v>52</v>
      </c>
      <c r="AU24" s="51"/>
      <c r="AV24" s="14" t="s">
        <v>52</v>
      </c>
      <c r="AW24" s="51"/>
      <c r="AX24" s="14" t="s">
        <v>52</v>
      </c>
      <c r="AY24" s="51"/>
      <c r="AZ24" s="51"/>
      <c r="BA24" s="51" t="s">
        <v>78</v>
      </c>
      <c r="BB24" s="51"/>
      <c r="BC24" s="51" t="s">
        <v>78</v>
      </c>
      <c r="BD24" s="14" t="s">
        <v>52</v>
      </c>
      <c r="BE24" s="51"/>
      <c r="BF24" s="22" t="s">
        <v>80</v>
      </c>
      <c r="BG24" s="51"/>
      <c r="BH24" s="51"/>
      <c r="BI24" s="51"/>
      <c r="BJ24" s="51"/>
      <c r="BK24" s="51"/>
      <c r="BL24" s="51"/>
      <c r="BM24" s="51"/>
      <c r="BN24" s="51"/>
      <c r="BO24" s="51"/>
      <c r="BP24" s="22" t="s">
        <v>80</v>
      </c>
      <c r="BQ24" s="26" t="s">
        <v>52</v>
      </c>
      <c r="BR24" s="27"/>
      <c r="BS24" s="26" t="s">
        <v>52</v>
      </c>
      <c r="BT24" s="51"/>
      <c r="BU24" s="51"/>
      <c r="BV24" s="51"/>
      <c r="BW24" s="26" t="s">
        <v>52</v>
      </c>
      <c r="BX24" s="51"/>
      <c r="BY24" s="51"/>
      <c r="BZ24" s="51"/>
      <c r="CA24" s="51"/>
      <c r="CB24" s="51"/>
      <c r="CC24" s="51"/>
      <c r="CD24" s="51"/>
      <c r="CE24" s="51" t="s">
        <v>52</v>
      </c>
      <c r="CF24" s="51"/>
      <c r="CG24" s="51" t="s">
        <v>52</v>
      </c>
      <c r="CH24" s="51"/>
      <c r="CI24" s="51" t="s">
        <v>52</v>
      </c>
      <c r="CJ24" s="51"/>
      <c r="CK24" s="51" t="s">
        <v>52</v>
      </c>
      <c r="CL24" s="51"/>
      <c r="CM24" s="51" t="s">
        <v>52</v>
      </c>
      <c r="CN24" s="51"/>
      <c r="CO24" s="51" t="s">
        <v>52</v>
      </c>
      <c r="CP24" s="51"/>
      <c r="CQ24" s="51" t="s">
        <v>52</v>
      </c>
      <c r="CR24" s="51"/>
      <c r="CS24" s="60" t="s">
        <v>52</v>
      </c>
      <c r="CT24" s="58"/>
      <c r="CU24" s="60" t="s">
        <v>52</v>
      </c>
      <c r="CV24" s="58"/>
      <c r="CW24" s="60"/>
      <c r="CX24" s="58" t="s">
        <v>145</v>
      </c>
      <c r="CY24" s="60"/>
      <c r="CZ24" s="58" t="s">
        <v>145</v>
      </c>
      <c r="DA24" s="60"/>
      <c r="DB24" s="58" t="s">
        <v>145</v>
      </c>
      <c r="DC24" s="60" t="s">
        <v>52</v>
      </c>
      <c r="DD24" s="58"/>
      <c r="DE24" s="60"/>
      <c r="DF24" s="58"/>
      <c r="DG24" s="51" t="s">
        <v>52</v>
      </c>
      <c r="DH24" s="51"/>
      <c r="DI24" s="51" t="s">
        <v>20</v>
      </c>
      <c r="DJ24" s="51"/>
      <c r="DK24" s="51" t="s">
        <v>20</v>
      </c>
      <c r="DL24" s="51"/>
      <c r="DM24" s="51" t="s">
        <v>20</v>
      </c>
      <c r="DN24" s="51"/>
      <c r="DO24" s="51" t="s">
        <v>20</v>
      </c>
      <c r="DP24" s="51"/>
      <c r="DQ24" s="51" t="s">
        <v>20</v>
      </c>
      <c r="DR24" s="51"/>
      <c r="DS24" s="51"/>
      <c r="DT24" s="51"/>
      <c r="DU24" s="57">
        <f t="shared" si="0"/>
        <v>9</v>
      </c>
      <c r="DV24" s="61">
        <f t="shared" si="1"/>
        <v>1</v>
      </c>
      <c r="DW24" s="57">
        <f t="shared" si="2"/>
        <v>8</v>
      </c>
      <c r="DX24" s="62">
        <f t="shared" si="3"/>
        <v>0.88888888888888884</v>
      </c>
      <c r="DY24" s="57">
        <f t="shared" si="4"/>
        <v>5</v>
      </c>
      <c r="DZ24" s="62">
        <f t="shared" si="5"/>
        <v>0.55555555555555558</v>
      </c>
      <c r="EA24" s="57">
        <f t="shared" si="6"/>
        <v>6</v>
      </c>
      <c r="EB24" s="62">
        <f t="shared" si="7"/>
        <v>0.66666666666666663</v>
      </c>
      <c r="EC24" s="57">
        <f t="shared" si="8"/>
        <v>4</v>
      </c>
      <c r="ED24" s="62">
        <f t="shared" si="9"/>
        <v>0.44444444444444442</v>
      </c>
      <c r="EE24" s="57">
        <f t="shared" si="10"/>
        <v>6</v>
      </c>
      <c r="EF24" s="62">
        <f t="shared" si="11"/>
        <v>0.66666666666666663</v>
      </c>
    </row>
    <row r="25" spans="1:136" x14ac:dyDescent="0.25">
      <c r="A25" s="76" t="s">
        <v>41</v>
      </c>
      <c r="B25" s="51"/>
      <c r="C25" s="51"/>
      <c r="D25" s="51"/>
      <c r="E25" s="51"/>
      <c r="F25" s="51"/>
      <c r="G25" s="51"/>
      <c r="H25" s="51"/>
      <c r="I25" s="51"/>
      <c r="J25" s="51"/>
      <c r="K25" s="51"/>
      <c r="L25" s="51"/>
      <c r="M25" s="51"/>
      <c r="N25" s="51"/>
      <c r="O25" s="51"/>
      <c r="P25" s="51"/>
      <c r="Q25" s="51" t="s">
        <v>60</v>
      </c>
      <c r="R25" s="51"/>
      <c r="S25" s="51" t="s">
        <v>60</v>
      </c>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14" t="s">
        <v>52</v>
      </c>
      <c r="AS25" s="51"/>
      <c r="AT25" s="14" t="s">
        <v>52</v>
      </c>
      <c r="AU25" s="51"/>
      <c r="AV25" s="14" t="s">
        <v>52</v>
      </c>
      <c r="AW25" s="51"/>
      <c r="AX25" s="14" t="s">
        <v>52</v>
      </c>
      <c r="AY25" s="51"/>
      <c r="AZ25" s="51"/>
      <c r="BA25" s="51"/>
      <c r="BB25" s="51"/>
      <c r="BC25" s="51"/>
      <c r="BD25" s="14" t="s">
        <v>52</v>
      </c>
      <c r="BE25" s="51"/>
      <c r="BF25" s="51"/>
      <c r="BG25" s="51"/>
      <c r="BH25" s="51"/>
      <c r="BI25" s="51"/>
      <c r="BJ25" s="51"/>
      <c r="BK25" s="51"/>
      <c r="BL25" s="51"/>
      <c r="BM25" s="51"/>
      <c r="BN25" s="51"/>
      <c r="BO25" s="51"/>
      <c r="BP25" s="51"/>
      <c r="BQ25" s="26" t="s">
        <v>52</v>
      </c>
      <c r="BR25" s="27"/>
      <c r="BS25" s="26" t="s">
        <v>52</v>
      </c>
      <c r="BT25" s="51"/>
      <c r="BU25" s="26" t="s">
        <v>52</v>
      </c>
      <c r="BV25" s="51"/>
      <c r="BW25" s="26" t="s">
        <v>52</v>
      </c>
      <c r="BX25" s="51"/>
      <c r="BY25" s="26" t="s">
        <v>52</v>
      </c>
      <c r="BZ25" s="51"/>
      <c r="CA25" s="26" t="s">
        <v>52</v>
      </c>
      <c r="CB25" s="51"/>
      <c r="CC25" s="26" t="s">
        <v>52</v>
      </c>
      <c r="CD25" s="51"/>
      <c r="CE25" s="51"/>
      <c r="CF25" s="51"/>
      <c r="CG25" s="51"/>
      <c r="CH25" s="51"/>
      <c r="CI25" s="51"/>
      <c r="CJ25" s="51"/>
      <c r="CK25" s="51"/>
      <c r="CL25" s="51"/>
      <c r="CM25" s="51"/>
      <c r="CN25" s="51"/>
      <c r="CO25" s="51"/>
      <c r="CP25" s="51"/>
      <c r="CQ25" s="51"/>
      <c r="CR25" s="51"/>
      <c r="CS25" s="60"/>
      <c r="CT25" s="58"/>
      <c r="CU25" s="60"/>
      <c r="CV25" s="58"/>
      <c r="CW25" s="60"/>
      <c r="CX25" s="58"/>
      <c r="CY25" s="60"/>
      <c r="CZ25" s="58"/>
      <c r="DA25" s="60"/>
      <c r="DB25" s="58"/>
      <c r="DC25" s="60"/>
      <c r="DD25" s="58"/>
      <c r="DE25" s="60"/>
      <c r="DF25" s="58"/>
      <c r="DG25" s="51"/>
      <c r="DH25" s="51"/>
      <c r="DI25" s="51"/>
      <c r="DJ25" s="51"/>
      <c r="DK25" s="51"/>
      <c r="DL25" s="51"/>
      <c r="DM25" s="51"/>
      <c r="DN25" s="51"/>
      <c r="DO25" s="51"/>
      <c r="DP25" s="51"/>
      <c r="DQ25" s="51"/>
      <c r="DR25" s="51"/>
      <c r="DS25" s="51"/>
      <c r="DT25" s="51"/>
      <c r="DU25" s="57">
        <f t="shared" si="0"/>
        <v>2</v>
      </c>
      <c r="DV25" s="61">
        <f t="shared" si="1"/>
        <v>0.22222222222222221</v>
      </c>
      <c r="DW25" s="57">
        <f t="shared" si="2"/>
        <v>2</v>
      </c>
      <c r="DX25" s="62">
        <f t="shared" si="3"/>
        <v>0.22222222222222221</v>
      </c>
      <c r="DY25" s="57">
        <f t="shared" si="4"/>
        <v>2</v>
      </c>
      <c r="DZ25" s="62">
        <f t="shared" si="5"/>
        <v>0.22222222222222221</v>
      </c>
      <c r="EA25" s="57">
        <f t="shared" si="6"/>
        <v>2</v>
      </c>
      <c r="EB25" s="62">
        <f t="shared" si="7"/>
        <v>0.22222222222222221</v>
      </c>
      <c r="EC25" s="57">
        <f t="shared" si="8"/>
        <v>1</v>
      </c>
      <c r="ED25" s="62">
        <f t="shared" si="9"/>
        <v>0.1111111111111111</v>
      </c>
      <c r="EE25" s="57">
        <f t="shared" si="10"/>
        <v>1</v>
      </c>
      <c r="EF25" s="62">
        <f t="shared" si="11"/>
        <v>0.1111111111111111</v>
      </c>
    </row>
    <row r="26" spans="1:136" x14ac:dyDescent="0.25">
      <c r="A26" s="51" t="s">
        <v>42</v>
      </c>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14"/>
      <c r="AS26" s="51"/>
      <c r="AT26" s="14"/>
      <c r="AU26" s="51"/>
      <c r="AV26" s="14"/>
      <c r="AW26" s="51"/>
      <c r="AX26" s="14"/>
      <c r="AY26" s="51"/>
      <c r="AZ26" s="51"/>
      <c r="BA26" s="51"/>
      <c r="BB26" s="51"/>
      <c r="BC26" s="51"/>
      <c r="BD26" s="14"/>
      <c r="BE26" s="51"/>
      <c r="BF26" s="51"/>
      <c r="BG26" s="51"/>
      <c r="BH26" s="51"/>
      <c r="BI26" s="51"/>
      <c r="BJ26" s="51"/>
      <c r="BK26" s="51"/>
      <c r="BL26" s="51"/>
      <c r="BM26" s="51"/>
      <c r="BN26" s="51"/>
      <c r="BO26" s="51"/>
      <c r="BP26" s="51"/>
      <c r="BQ26" s="26"/>
      <c r="BR26" s="27"/>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60"/>
      <c r="CT26" s="58"/>
      <c r="CU26" s="60"/>
      <c r="CV26" s="58"/>
      <c r="CW26" s="60"/>
      <c r="CX26" s="58"/>
      <c r="CY26" s="60"/>
      <c r="CZ26" s="58"/>
      <c r="DA26" s="60"/>
      <c r="DB26" s="58"/>
      <c r="DC26" s="60"/>
      <c r="DD26" s="58"/>
      <c r="DE26" s="60"/>
      <c r="DF26" s="58"/>
      <c r="DG26" s="51"/>
      <c r="DH26" s="51"/>
      <c r="DI26" s="51"/>
      <c r="DJ26" s="51"/>
      <c r="DK26" s="51"/>
      <c r="DL26" s="51"/>
      <c r="DM26" s="51"/>
      <c r="DN26" s="51"/>
      <c r="DO26" s="51"/>
      <c r="DP26" s="51"/>
      <c r="DQ26" s="51"/>
      <c r="DR26" s="51"/>
      <c r="DS26" s="51"/>
      <c r="DT26" s="51"/>
      <c r="DU26" s="57">
        <f t="shared" si="0"/>
        <v>0</v>
      </c>
      <c r="DV26" s="61">
        <f t="shared" si="1"/>
        <v>0</v>
      </c>
      <c r="DW26" s="57">
        <f t="shared" si="2"/>
        <v>0</v>
      </c>
      <c r="DX26" s="62">
        <f t="shared" si="3"/>
        <v>0</v>
      </c>
      <c r="DY26" s="57">
        <f t="shared" si="4"/>
        <v>0</v>
      </c>
      <c r="DZ26" s="62">
        <f t="shared" si="5"/>
        <v>0</v>
      </c>
      <c r="EA26" s="57">
        <f t="shared" si="6"/>
        <v>0</v>
      </c>
      <c r="EB26" s="62">
        <f t="shared" si="7"/>
        <v>0</v>
      </c>
      <c r="EC26" s="57">
        <f t="shared" si="8"/>
        <v>0</v>
      </c>
      <c r="ED26" s="62">
        <f t="shared" si="9"/>
        <v>0</v>
      </c>
      <c r="EE26" s="57">
        <f t="shared" si="10"/>
        <v>0</v>
      </c>
      <c r="EF26" s="62">
        <f t="shared" si="11"/>
        <v>0</v>
      </c>
    </row>
    <row r="27" spans="1:136" ht="85.5" x14ac:dyDescent="0.25">
      <c r="A27" s="77" t="s">
        <v>43</v>
      </c>
      <c r="B27" s="51" t="s">
        <v>20</v>
      </c>
      <c r="C27" s="51"/>
      <c r="D27" s="51" t="s">
        <v>20</v>
      </c>
      <c r="E27" s="51"/>
      <c r="F27" s="51" t="s">
        <v>20</v>
      </c>
      <c r="G27" s="51"/>
      <c r="H27" s="51" t="s">
        <v>20</v>
      </c>
      <c r="I27" s="51"/>
      <c r="J27" s="51" t="s">
        <v>20</v>
      </c>
      <c r="K27" s="51"/>
      <c r="L27" s="51" t="s">
        <v>20</v>
      </c>
      <c r="M27" s="51"/>
      <c r="N27" s="51"/>
      <c r="O27" s="6" t="s">
        <v>44</v>
      </c>
      <c r="P27" s="51" t="s">
        <v>52</v>
      </c>
      <c r="Q27" s="51"/>
      <c r="R27" s="51" t="s">
        <v>52</v>
      </c>
      <c r="S27" s="51"/>
      <c r="T27" s="51"/>
      <c r="U27" s="51"/>
      <c r="V27" s="51"/>
      <c r="W27" s="51"/>
      <c r="X27" s="51"/>
      <c r="Y27" s="51"/>
      <c r="Z27" s="51" t="s">
        <v>52</v>
      </c>
      <c r="AA27" s="51"/>
      <c r="AB27" s="51" t="s">
        <v>52</v>
      </c>
      <c r="AC27" s="51"/>
      <c r="AD27" s="51" t="s">
        <v>52</v>
      </c>
      <c r="AE27" s="51"/>
      <c r="AF27" s="51" t="s">
        <v>52</v>
      </c>
      <c r="AG27" s="51"/>
      <c r="AH27" s="51" t="s">
        <v>52</v>
      </c>
      <c r="AI27" s="51" t="s">
        <v>109</v>
      </c>
      <c r="AJ27" s="51" t="s">
        <v>52</v>
      </c>
      <c r="AK27" s="51"/>
      <c r="AL27" s="51" t="s">
        <v>52</v>
      </c>
      <c r="AM27" s="51"/>
      <c r="AN27" s="51" t="s">
        <v>52</v>
      </c>
      <c r="AO27" s="51"/>
      <c r="AP27" s="51" t="s">
        <v>52</v>
      </c>
      <c r="AQ27" s="51"/>
      <c r="AR27" s="14"/>
      <c r="AS27" s="51"/>
      <c r="AT27" s="14"/>
      <c r="AU27" s="51"/>
      <c r="AV27" s="14"/>
      <c r="AW27" s="51"/>
      <c r="AX27" s="14"/>
      <c r="AY27" s="51"/>
      <c r="AZ27" s="14" t="s">
        <v>52</v>
      </c>
      <c r="BB27" s="14" t="s">
        <v>52</v>
      </c>
      <c r="BD27" s="14"/>
      <c r="BE27" s="51"/>
      <c r="BF27" s="22" t="s">
        <v>80</v>
      </c>
      <c r="BG27" s="51"/>
      <c r="BH27" s="51"/>
      <c r="BI27" s="51"/>
      <c r="BJ27" s="51"/>
      <c r="BK27" s="51"/>
      <c r="BL27" s="51"/>
      <c r="BM27" s="51"/>
      <c r="BN27" s="51"/>
      <c r="BO27" s="51"/>
      <c r="BP27" s="22" t="s">
        <v>80</v>
      </c>
      <c r="BQ27" s="26" t="s">
        <v>52</v>
      </c>
      <c r="BR27" s="27"/>
      <c r="BS27" s="26" t="s">
        <v>52</v>
      </c>
      <c r="BT27" s="51"/>
      <c r="BU27" s="26" t="s">
        <v>52</v>
      </c>
      <c r="BV27" s="51"/>
      <c r="BW27" s="26" t="s">
        <v>52</v>
      </c>
      <c r="BX27" s="51"/>
      <c r="BY27" s="26" t="s">
        <v>52</v>
      </c>
      <c r="BZ27" s="51"/>
      <c r="CA27" s="26" t="s">
        <v>52</v>
      </c>
      <c r="CB27" s="51"/>
      <c r="CC27" s="26" t="s">
        <v>52</v>
      </c>
      <c r="CD27" s="51"/>
      <c r="CE27" s="51" t="s">
        <v>52</v>
      </c>
      <c r="CF27" s="51"/>
      <c r="CG27" s="51" t="s">
        <v>52</v>
      </c>
      <c r="CH27" s="51"/>
      <c r="CI27" s="51" t="s">
        <v>52</v>
      </c>
      <c r="CJ27" s="51"/>
      <c r="CK27" s="51" t="s">
        <v>52</v>
      </c>
      <c r="CL27" s="51"/>
      <c r="CM27" s="51" t="s">
        <v>52</v>
      </c>
      <c r="CN27" s="51"/>
      <c r="CO27" s="51" t="s">
        <v>52</v>
      </c>
      <c r="CP27" s="51"/>
      <c r="CQ27" s="51" t="s">
        <v>52</v>
      </c>
      <c r="CR27" s="51"/>
      <c r="CS27" s="60" t="s">
        <v>52</v>
      </c>
      <c r="CT27" s="58"/>
      <c r="CU27" s="60" t="s">
        <v>52</v>
      </c>
      <c r="CV27" s="58"/>
      <c r="CW27" s="60" t="s">
        <v>52</v>
      </c>
      <c r="CX27" s="58"/>
      <c r="CY27" s="60" t="s">
        <v>52</v>
      </c>
      <c r="CZ27" s="58"/>
      <c r="DA27" s="60" t="s">
        <v>52</v>
      </c>
      <c r="DB27" s="58"/>
      <c r="DC27" s="60" t="s">
        <v>52</v>
      </c>
      <c r="DD27" s="58"/>
      <c r="DE27" s="60"/>
      <c r="DF27" s="58"/>
      <c r="DG27" s="51" t="s">
        <v>52</v>
      </c>
      <c r="DH27" s="51"/>
      <c r="DI27" s="51" t="s">
        <v>52</v>
      </c>
      <c r="DJ27" s="51"/>
      <c r="DK27" s="51" t="s">
        <v>20</v>
      </c>
      <c r="DL27" s="51"/>
      <c r="DM27" s="51" t="s">
        <v>20</v>
      </c>
      <c r="DN27" s="51"/>
      <c r="DO27" s="51" t="s">
        <v>20</v>
      </c>
      <c r="DP27" s="51"/>
      <c r="DQ27" s="51" t="s">
        <v>20</v>
      </c>
      <c r="DR27" s="51"/>
      <c r="DS27" s="51"/>
      <c r="DT27" s="51"/>
      <c r="DU27" s="57">
        <f t="shared" si="0"/>
        <v>8</v>
      </c>
      <c r="DV27" s="61">
        <f t="shared" si="1"/>
        <v>0.88888888888888884</v>
      </c>
      <c r="DW27" s="57">
        <f t="shared" si="2"/>
        <v>7</v>
      </c>
      <c r="DX27" s="62">
        <f t="shared" si="3"/>
        <v>0.77777777777777779</v>
      </c>
      <c r="DY27" s="57">
        <f t="shared" si="4"/>
        <v>6</v>
      </c>
      <c r="DZ27" s="62">
        <f t="shared" si="5"/>
        <v>0.66666666666666663</v>
      </c>
      <c r="EA27" s="57">
        <f t="shared" si="6"/>
        <v>6</v>
      </c>
      <c r="EB27" s="62">
        <f t="shared" si="7"/>
        <v>0.66666666666666663</v>
      </c>
      <c r="EC27" s="57">
        <f t="shared" si="8"/>
        <v>7</v>
      </c>
      <c r="ED27" s="62">
        <f t="shared" si="9"/>
        <v>0.77777777777777779</v>
      </c>
      <c r="EE27" s="57">
        <f t="shared" si="10"/>
        <v>9</v>
      </c>
      <c r="EF27" s="62">
        <f t="shared" si="11"/>
        <v>1</v>
      </c>
    </row>
    <row r="28" spans="1:136" ht="71.25" x14ac:dyDescent="0.25">
      <c r="A28" s="77" t="s">
        <v>45</v>
      </c>
      <c r="B28" s="51" t="s">
        <v>20</v>
      </c>
      <c r="C28" s="51"/>
      <c r="D28" s="51" t="s">
        <v>20</v>
      </c>
      <c r="E28" s="51"/>
      <c r="F28" s="51" t="s">
        <v>20</v>
      </c>
      <c r="G28" s="51"/>
      <c r="H28" s="51" t="s">
        <v>20</v>
      </c>
      <c r="I28" s="51"/>
      <c r="J28" s="51" t="s">
        <v>20</v>
      </c>
      <c r="K28" s="51"/>
      <c r="L28" s="51" t="s">
        <v>20</v>
      </c>
      <c r="M28" s="51"/>
      <c r="N28" s="51" t="s">
        <v>20</v>
      </c>
      <c r="O28" s="51"/>
      <c r="P28" s="51" t="s">
        <v>52</v>
      </c>
      <c r="Q28" s="51"/>
      <c r="R28" s="51" t="s">
        <v>52</v>
      </c>
      <c r="S28" s="51"/>
      <c r="T28" s="51"/>
      <c r="U28" s="51"/>
      <c r="V28" s="51" t="s">
        <v>52</v>
      </c>
      <c r="W28" s="51"/>
      <c r="X28" s="51" t="s">
        <v>52</v>
      </c>
      <c r="Y28" s="51"/>
      <c r="Z28" s="51" t="s">
        <v>52</v>
      </c>
      <c r="AA28" s="51"/>
      <c r="AB28" s="51" t="s">
        <v>52</v>
      </c>
      <c r="AC28" s="51"/>
      <c r="AD28" s="51" t="s">
        <v>52</v>
      </c>
      <c r="AE28" s="6" t="s">
        <v>110</v>
      </c>
      <c r="AF28" s="51" t="s">
        <v>52</v>
      </c>
      <c r="AG28" s="51"/>
      <c r="AH28" s="51" t="s">
        <v>52</v>
      </c>
      <c r="AI28" s="51" t="s">
        <v>111</v>
      </c>
      <c r="AJ28" s="51" t="s">
        <v>52</v>
      </c>
      <c r="AK28" s="51"/>
      <c r="AL28" s="51" t="s">
        <v>52</v>
      </c>
      <c r="AM28" s="51"/>
      <c r="AN28" s="51" t="s">
        <v>52</v>
      </c>
      <c r="AO28" s="51"/>
      <c r="AP28" s="51" t="s">
        <v>99</v>
      </c>
      <c r="AQ28" s="51"/>
      <c r="AR28" s="14" t="s">
        <v>52</v>
      </c>
      <c r="AS28" s="51"/>
      <c r="AT28" s="14" t="s">
        <v>52</v>
      </c>
      <c r="AU28" s="51"/>
      <c r="AV28" s="14" t="s">
        <v>52</v>
      </c>
      <c r="AW28" s="51"/>
      <c r="AX28" s="14" t="s">
        <v>52</v>
      </c>
      <c r="AY28" s="51"/>
      <c r="AZ28" s="14" t="s">
        <v>52</v>
      </c>
      <c r="BB28" s="14" t="s">
        <v>52</v>
      </c>
      <c r="BD28" s="14" t="s">
        <v>52</v>
      </c>
      <c r="BE28" s="51"/>
      <c r="BF28" s="22" t="s">
        <v>80</v>
      </c>
      <c r="BG28" s="51"/>
      <c r="BH28" s="51"/>
      <c r="BI28" s="51"/>
      <c r="BJ28" s="51"/>
      <c r="BK28" s="51"/>
      <c r="BL28" s="51"/>
      <c r="BM28" s="51"/>
      <c r="BN28" s="51"/>
      <c r="BO28" s="51"/>
      <c r="BP28" s="22" t="s">
        <v>80</v>
      </c>
      <c r="BQ28" s="26" t="s">
        <v>52</v>
      </c>
      <c r="BR28" s="27"/>
      <c r="BS28" s="26" t="s">
        <v>52</v>
      </c>
      <c r="BT28" s="51"/>
      <c r="BU28" s="26" t="s">
        <v>52</v>
      </c>
      <c r="BV28" s="51"/>
      <c r="BW28" s="26" t="s">
        <v>52</v>
      </c>
      <c r="BX28" s="51"/>
      <c r="BY28" s="26" t="s">
        <v>52</v>
      </c>
      <c r="BZ28" s="51"/>
      <c r="CA28" s="26" t="s">
        <v>52</v>
      </c>
      <c r="CB28" s="51"/>
      <c r="CC28" s="26" t="s">
        <v>52</v>
      </c>
      <c r="CD28" s="51"/>
      <c r="CE28" s="51" t="s">
        <v>52</v>
      </c>
      <c r="CF28" s="51"/>
      <c r="CG28" s="51" t="s">
        <v>52</v>
      </c>
      <c r="CH28" s="51"/>
      <c r="CI28" s="51" t="s">
        <v>52</v>
      </c>
      <c r="CJ28" s="51"/>
      <c r="CK28" s="51" t="s">
        <v>52</v>
      </c>
      <c r="CL28" s="51"/>
      <c r="CM28" s="51" t="s">
        <v>52</v>
      </c>
      <c r="CN28" s="51"/>
      <c r="CO28" s="51" t="s">
        <v>52</v>
      </c>
      <c r="CP28" s="51"/>
      <c r="CQ28" s="51" t="s">
        <v>52</v>
      </c>
      <c r="CR28" s="51"/>
      <c r="CS28" s="60" t="s">
        <v>52</v>
      </c>
      <c r="CT28" s="58"/>
      <c r="CU28" s="60" t="s">
        <v>52</v>
      </c>
      <c r="CV28" s="58"/>
      <c r="CW28" s="60" t="s">
        <v>52</v>
      </c>
      <c r="CX28" s="58"/>
      <c r="CY28" s="60" t="s">
        <v>52</v>
      </c>
      <c r="CZ28" s="58"/>
      <c r="DA28" s="60" t="s">
        <v>52</v>
      </c>
      <c r="DB28" s="58"/>
      <c r="DC28" s="60" t="s">
        <v>52</v>
      </c>
      <c r="DD28" s="58"/>
      <c r="DE28" s="60"/>
      <c r="DF28" s="58"/>
      <c r="DG28" s="51" t="s">
        <v>20</v>
      </c>
      <c r="DH28" s="51"/>
      <c r="DI28" s="51" t="s">
        <v>20</v>
      </c>
      <c r="DJ28" s="51"/>
      <c r="DK28" s="51" t="s">
        <v>20</v>
      </c>
      <c r="DL28" s="51"/>
      <c r="DM28" s="51" t="s">
        <v>20</v>
      </c>
      <c r="DN28" s="51"/>
      <c r="DO28" s="51" t="s">
        <v>20</v>
      </c>
      <c r="DP28" s="51"/>
      <c r="DQ28" s="51" t="s">
        <v>20</v>
      </c>
      <c r="DR28" s="51"/>
      <c r="DS28" s="51"/>
      <c r="DT28" s="51"/>
      <c r="DU28" s="57">
        <f t="shared" si="0"/>
        <v>9</v>
      </c>
      <c r="DV28" s="61">
        <f t="shared" si="1"/>
        <v>1</v>
      </c>
      <c r="DW28" s="57">
        <f t="shared" si="2"/>
        <v>8</v>
      </c>
      <c r="DX28" s="62">
        <f t="shared" si="3"/>
        <v>0.88888888888888884</v>
      </c>
      <c r="DY28" s="57">
        <f t="shared" si="4"/>
        <v>7</v>
      </c>
      <c r="DZ28" s="62">
        <f t="shared" si="5"/>
        <v>0.77777777777777779</v>
      </c>
      <c r="EA28" s="57">
        <f t="shared" si="6"/>
        <v>8</v>
      </c>
      <c r="EB28" s="62">
        <f t="shared" si="7"/>
        <v>0.88888888888888884</v>
      </c>
      <c r="EC28" s="57">
        <f t="shared" si="8"/>
        <v>8</v>
      </c>
      <c r="ED28" s="62">
        <f t="shared" si="9"/>
        <v>0.88888888888888884</v>
      </c>
      <c r="EE28" s="57">
        <f t="shared" si="10"/>
        <v>9</v>
      </c>
      <c r="EF28" s="62">
        <f t="shared" si="11"/>
        <v>1</v>
      </c>
    </row>
    <row r="29" spans="1:136" x14ac:dyDescent="0.25">
      <c r="A29" s="51" t="s">
        <v>46</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14"/>
      <c r="AS29" s="51"/>
      <c r="AT29" s="14"/>
      <c r="AU29" s="51"/>
      <c r="AV29" s="14"/>
      <c r="AW29" s="51"/>
      <c r="AX29" s="14"/>
      <c r="AY29" s="51"/>
      <c r="AZ29" s="51"/>
      <c r="BA29" s="51"/>
      <c r="BB29" s="51"/>
      <c r="BC29" s="51"/>
      <c r="BD29" s="14"/>
      <c r="BE29" s="51"/>
      <c r="BF29" s="51"/>
      <c r="BG29" s="51"/>
      <c r="BH29" s="51"/>
      <c r="BI29" s="51"/>
      <c r="BJ29" s="51"/>
      <c r="BK29" s="51"/>
      <c r="BL29" s="51"/>
      <c r="BM29" s="51"/>
      <c r="BN29" s="51"/>
      <c r="BO29" s="51"/>
      <c r="BP29" s="51"/>
      <c r="BQ29" s="26"/>
      <c r="BR29" s="27"/>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60"/>
      <c r="CT29" s="58"/>
      <c r="CU29" s="60"/>
      <c r="CV29" s="58"/>
      <c r="CW29" s="60"/>
      <c r="CX29" s="58"/>
      <c r="CY29" s="60"/>
      <c r="CZ29" s="58"/>
      <c r="DA29" s="60"/>
      <c r="DB29" s="58"/>
      <c r="DC29" s="60"/>
      <c r="DD29" s="58"/>
      <c r="DE29" s="60"/>
      <c r="DF29" s="58"/>
      <c r="DG29" s="51"/>
      <c r="DH29" s="51"/>
      <c r="DI29" s="51"/>
      <c r="DJ29" s="51"/>
      <c r="DK29" s="51"/>
      <c r="DL29" s="51"/>
      <c r="DM29" s="51"/>
      <c r="DN29" s="51"/>
      <c r="DO29" s="51"/>
      <c r="DP29" s="51"/>
      <c r="DQ29" s="51"/>
      <c r="DR29" s="51"/>
      <c r="DS29" s="51"/>
      <c r="DT29" s="51"/>
      <c r="DU29" s="57">
        <f t="shared" si="0"/>
        <v>0</v>
      </c>
      <c r="DV29" s="61">
        <f t="shared" si="1"/>
        <v>0</v>
      </c>
      <c r="DW29" s="57">
        <f t="shared" si="2"/>
        <v>0</v>
      </c>
      <c r="DX29" s="62">
        <f t="shared" si="3"/>
        <v>0</v>
      </c>
      <c r="DY29" s="57">
        <f t="shared" si="4"/>
        <v>0</v>
      </c>
      <c r="DZ29" s="62">
        <f t="shared" si="5"/>
        <v>0</v>
      </c>
      <c r="EA29" s="57">
        <f t="shared" si="6"/>
        <v>0</v>
      </c>
      <c r="EB29" s="62">
        <f t="shared" si="7"/>
        <v>0</v>
      </c>
      <c r="EC29" s="57">
        <f t="shared" si="8"/>
        <v>0</v>
      </c>
      <c r="ED29" s="62">
        <f t="shared" si="9"/>
        <v>0</v>
      </c>
      <c r="EE29" s="57">
        <f t="shared" si="10"/>
        <v>0</v>
      </c>
      <c r="EF29" s="62">
        <f t="shared" si="11"/>
        <v>0</v>
      </c>
    </row>
    <row r="30" spans="1:136" ht="128.25" x14ac:dyDescent="0.25">
      <c r="A30" s="75" t="s">
        <v>47</v>
      </c>
      <c r="B30" s="51" t="s">
        <v>20</v>
      </c>
      <c r="C30" s="51"/>
      <c r="D30" s="51" t="s">
        <v>20</v>
      </c>
      <c r="E30" s="51"/>
      <c r="F30" s="51" t="s">
        <v>20</v>
      </c>
      <c r="G30" s="51"/>
      <c r="H30" s="51" t="s">
        <v>20</v>
      </c>
      <c r="I30" s="51"/>
      <c r="J30" s="51" t="s">
        <v>20</v>
      </c>
      <c r="K30" s="51"/>
      <c r="L30" s="51" t="s">
        <v>20</v>
      </c>
      <c r="M30" s="51"/>
      <c r="N30" s="51" t="s">
        <v>20</v>
      </c>
      <c r="O30" s="51"/>
      <c r="P30" s="51" t="s">
        <v>52</v>
      </c>
      <c r="Q30" s="51"/>
      <c r="R30" s="51" t="s">
        <v>52</v>
      </c>
      <c r="S30" s="51"/>
      <c r="T30" s="51" t="s">
        <v>52</v>
      </c>
      <c r="U30" s="51"/>
      <c r="V30" s="51" t="s">
        <v>52</v>
      </c>
      <c r="W30" s="51"/>
      <c r="X30" s="51" t="s">
        <v>52</v>
      </c>
      <c r="Y30" s="51"/>
      <c r="Z30" s="51" t="s">
        <v>52</v>
      </c>
      <c r="AA30" s="51"/>
      <c r="AB30" s="51" t="s">
        <v>52</v>
      </c>
      <c r="AC30" s="51"/>
      <c r="AD30" s="51" t="s">
        <v>52</v>
      </c>
      <c r="AE30" s="51"/>
      <c r="AF30" s="51" t="s">
        <v>20</v>
      </c>
      <c r="AG30" s="51"/>
      <c r="AH30" s="51" t="s">
        <v>52</v>
      </c>
      <c r="AI30" s="51"/>
      <c r="AJ30" s="51" t="s">
        <v>52</v>
      </c>
      <c r="AK30" s="51"/>
      <c r="AL30" s="51" t="s">
        <v>52</v>
      </c>
      <c r="AM30" s="51"/>
      <c r="AN30" s="51" t="s">
        <v>52</v>
      </c>
      <c r="AO30" s="51"/>
      <c r="AP30" s="51" t="s">
        <v>52</v>
      </c>
      <c r="AQ30" s="51"/>
      <c r="AR30" s="14" t="s">
        <v>52</v>
      </c>
      <c r="AS30" s="51"/>
      <c r="AT30" s="14" t="s">
        <v>52</v>
      </c>
      <c r="AU30" s="51"/>
      <c r="AV30" s="14" t="s">
        <v>52</v>
      </c>
      <c r="AW30" s="51"/>
      <c r="AX30" s="14" t="s">
        <v>52</v>
      </c>
      <c r="AY30" s="51"/>
      <c r="AZ30" s="14" t="s">
        <v>52</v>
      </c>
      <c r="BB30" s="14" t="s">
        <v>52</v>
      </c>
      <c r="BD30" s="14" t="s">
        <v>52</v>
      </c>
      <c r="BE30" s="51"/>
      <c r="BF30" s="22" t="s">
        <v>80</v>
      </c>
      <c r="BG30" s="51"/>
      <c r="BH30" s="51"/>
      <c r="BI30" s="51"/>
      <c r="BJ30" s="51"/>
      <c r="BK30" s="51"/>
      <c r="BL30" s="51"/>
      <c r="BM30" s="51"/>
      <c r="BN30" s="51"/>
      <c r="BO30" s="51"/>
      <c r="BP30" s="51"/>
      <c r="BQ30" s="26"/>
      <c r="BR30" s="27"/>
      <c r="BS30" s="26"/>
      <c r="BT30" s="51"/>
      <c r="BU30" s="26"/>
      <c r="BV30" s="51"/>
      <c r="BW30" s="26"/>
      <c r="BX30" s="51"/>
      <c r="BY30" s="26"/>
      <c r="BZ30" s="51"/>
      <c r="CA30" s="26"/>
      <c r="CB30" s="51"/>
      <c r="CC30" s="26"/>
      <c r="CD30" s="51"/>
      <c r="CE30" s="51" t="s">
        <v>52</v>
      </c>
      <c r="CF30" s="51"/>
      <c r="CG30" s="51" t="s">
        <v>52</v>
      </c>
      <c r="CH30" s="51"/>
      <c r="CI30" s="51" t="s">
        <v>52</v>
      </c>
      <c r="CJ30" s="51"/>
      <c r="CK30" s="51" t="s">
        <v>52</v>
      </c>
      <c r="CL30" s="51"/>
      <c r="CM30" s="51" t="s">
        <v>52</v>
      </c>
      <c r="CN30" s="51"/>
      <c r="CO30" s="51" t="s">
        <v>52</v>
      </c>
      <c r="CP30" s="51"/>
      <c r="CQ30" s="51" t="s">
        <v>52</v>
      </c>
      <c r="CR30" s="51"/>
      <c r="CS30" s="60" t="s">
        <v>52</v>
      </c>
      <c r="CT30" s="58"/>
      <c r="CU30" s="60" t="s">
        <v>52</v>
      </c>
      <c r="CV30" s="58"/>
      <c r="CW30" s="60" t="s">
        <v>52</v>
      </c>
      <c r="CX30" s="58"/>
      <c r="CY30" s="60" t="s">
        <v>52</v>
      </c>
      <c r="CZ30" s="58"/>
      <c r="DA30" s="60" t="s">
        <v>52</v>
      </c>
      <c r="DB30" s="58"/>
      <c r="DC30" s="60" t="s">
        <v>52</v>
      </c>
      <c r="DD30" s="58" t="s">
        <v>147</v>
      </c>
      <c r="DE30" s="60"/>
      <c r="DF30" s="58"/>
      <c r="DG30" s="51" t="s">
        <v>20</v>
      </c>
      <c r="DH30" s="51"/>
      <c r="DI30" s="51" t="s">
        <v>20</v>
      </c>
      <c r="DJ30" s="51"/>
      <c r="DK30" s="51" t="s">
        <v>20</v>
      </c>
      <c r="DL30" s="51"/>
      <c r="DM30" s="51" t="s">
        <v>20</v>
      </c>
      <c r="DN30" s="51"/>
      <c r="DO30" s="51" t="s">
        <v>20</v>
      </c>
      <c r="DP30" s="51"/>
      <c r="DQ30" s="51" t="s">
        <v>20</v>
      </c>
      <c r="DR30" s="51"/>
      <c r="DS30" s="51" t="s">
        <v>20</v>
      </c>
      <c r="DT30" s="55" t="s">
        <v>161</v>
      </c>
      <c r="DU30" s="57">
        <f t="shared" si="0"/>
        <v>8</v>
      </c>
      <c r="DV30" s="61">
        <f t="shared" si="1"/>
        <v>0.88888888888888884</v>
      </c>
      <c r="DW30" s="57">
        <f t="shared" si="2"/>
        <v>7</v>
      </c>
      <c r="DX30" s="62">
        <f t="shared" si="3"/>
        <v>0.77777777777777779</v>
      </c>
      <c r="DY30" s="57">
        <f t="shared" si="4"/>
        <v>7</v>
      </c>
      <c r="DZ30" s="62">
        <f t="shared" si="5"/>
        <v>0.77777777777777779</v>
      </c>
      <c r="EA30" s="57">
        <f t="shared" si="6"/>
        <v>7</v>
      </c>
      <c r="EB30" s="62">
        <f t="shared" si="7"/>
        <v>0.77777777777777779</v>
      </c>
      <c r="EC30" s="57">
        <f t="shared" si="8"/>
        <v>7</v>
      </c>
      <c r="ED30" s="62">
        <f t="shared" si="9"/>
        <v>0.77777777777777779</v>
      </c>
      <c r="EE30" s="57">
        <f t="shared" si="10"/>
        <v>7</v>
      </c>
      <c r="EF30" s="62">
        <f t="shared" si="11"/>
        <v>0.77777777777777779</v>
      </c>
    </row>
    <row r="31" spans="1:136" ht="42.75" x14ac:dyDescent="0.25">
      <c r="A31" s="77" t="s">
        <v>48</v>
      </c>
      <c r="B31" s="51" t="s">
        <v>20</v>
      </c>
      <c r="C31" s="51"/>
      <c r="D31" s="51" t="s">
        <v>20</v>
      </c>
      <c r="E31" s="51"/>
      <c r="F31" s="51" t="s">
        <v>20</v>
      </c>
      <c r="G31" s="51"/>
      <c r="H31" s="51" t="s">
        <v>20</v>
      </c>
      <c r="I31" s="51"/>
      <c r="J31" s="51" t="s">
        <v>20</v>
      </c>
      <c r="K31" s="51"/>
      <c r="L31" s="51" t="s">
        <v>20</v>
      </c>
      <c r="M31" s="51"/>
      <c r="N31" s="51" t="s">
        <v>20</v>
      </c>
      <c r="O31" s="51"/>
      <c r="P31" s="51" t="s">
        <v>52</v>
      </c>
      <c r="Q31" s="51"/>
      <c r="R31" s="51" t="s">
        <v>52</v>
      </c>
      <c r="S31" s="51"/>
      <c r="T31" s="51" t="s">
        <v>52</v>
      </c>
      <c r="U31" s="51"/>
      <c r="V31" s="51" t="s">
        <v>52</v>
      </c>
      <c r="W31" s="51"/>
      <c r="X31" s="51" t="s">
        <v>52</v>
      </c>
      <c r="Y31" s="51"/>
      <c r="Z31" s="51" t="s">
        <v>52</v>
      </c>
      <c r="AA31" s="51"/>
      <c r="AB31" s="51" t="s">
        <v>52</v>
      </c>
      <c r="AC31" s="51"/>
      <c r="AD31" s="51" t="s">
        <v>52</v>
      </c>
      <c r="AE31" s="51"/>
      <c r="AF31" s="51" t="s">
        <v>52</v>
      </c>
      <c r="AG31" s="51"/>
      <c r="AH31" s="51" t="s">
        <v>52</v>
      </c>
      <c r="AI31" s="51"/>
      <c r="AJ31" s="51" t="s">
        <v>99</v>
      </c>
      <c r="AK31" s="51"/>
      <c r="AL31" s="51" t="s">
        <v>52</v>
      </c>
      <c r="AM31" s="51"/>
      <c r="AN31" s="51" t="s">
        <v>52</v>
      </c>
      <c r="AO31" s="51"/>
      <c r="AP31" s="51" t="s">
        <v>52</v>
      </c>
      <c r="AQ31" s="51"/>
      <c r="AR31" s="14"/>
      <c r="AS31" s="51"/>
      <c r="AT31" s="14"/>
      <c r="AU31" s="51"/>
      <c r="AV31" s="14"/>
      <c r="AW31" s="51"/>
      <c r="AX31" s="14"/>
      <c r="AY31" s="51"/>
      <c r="AZ31" s="14" t="s">
        <v>52</v>
      </c>
      <c r="BB31" s="14" t="s">
        <v>52</v>
      </c>
      <c r="BD31" s="14"/>
      <c r="BE31" s="51"/>
      <c r="BF31" s="22" t="s">
        <v>80</v>
      </c>
      <c r="BG31" s="51"/>
      <c r="BH31" s="51"/>
      <c r="BI31" s="51"/>
      <c r="BJ31" s="51"/>
      <c r="BK31" s="51"/>
      <c r="BL31" s="51"/>
      <c r="BM31" s="51"/>
      <c r="BN31" s="51"/>
      <c r="BO31" s="51"/>
      <c r="BP31" s="22" t="s">
        <v>80</v>
      </c>
      <c r="BQ31" s="26" t="s">
        <v>52</v>
      </c>
      <c r="BR31" s="27"/>
      <c r="BS31" s="26" t="s">
        <v>52</v>
      </c>
      <c r="BT31" s="51"/>
      <c r="BU31" s="26" t="s">
        <v>52</v>
      </c>
      <c r="BV31" s="51"/>
      <c r="BW31" s="26" t="s">
        <v>52</v>
      </c>
      <c r="BX31" s="51"/>
      <c r="BY31" s="26" t="s">
        <v>52</v>
      </c>
      <c r="BZ31" s="51"/>
      <c r="CA31" s="26" t="s">
        <v>52</v>
      </c>
      <c r="CB31" s="51"/>
      <c r="CC31" s="26" t="s">
        <v>52</v>
      </c>
      <c r="CD31" s="51"/>
      <c r="CE31" s="51" t="s">
        <v>52</v>
      </c>
      <c r="CF31" s="51"/>
      <c r="CG31" s="51" t="s">
        <v>52</v>
      </c>
      <c r="CH31" s="51"/>
      <c r="CI31" s="51" t="s">
        <v>52</v>
      </c>
      <c r="CJ31" s="51"/>
      <c r="CK31" s="51" t="s">
        <v>52</v>
      </c>
      <c r="CL31" s="51"/>
      <c r="CM31" s="51" t="s">
        <v>52</v>
      </c>
      <c r="CN31" s="51"/>
      <c r="CO31" s="51" t="s">
        <v>52</v>
      </c>
      <c r="CP31" s="51"/>
      <c r="CQ31" s="51" t="s">
        <v>52</v>
      </c>
      <c r="CR31" s="51"/>
      <c r="CS31" s="60" t="s">
        <v>52</v>
      </c>
      <c r="CT31" s="58"/>
      <c r="CU31" s="60" t="s">
        <v>52</v>
      </c>
      <c r="CV31" s="58"/>
      <c r="CW31" s="60" t="s">
        <v>52</v>
      </c>
      <c r="CX31" s="58"/>
      <c r="CY31" s="60" t="s">
        <v>52</v>
      </c>
      <c r="CZ31" s="58"/>
      <c r="DA31" s="60" t="s">
        <v>52</v>
      </c>
      <c r="DB31" s="58"/>
      <c r="DC31" s="60" t="s">
        <v>52</v>
      </c>
      <c r="DD31" s="58"/>
      <c r="DE31" s="60"/>
      <c r="DF31" s="58"/>
      <c r="DG31" s="51" t="s">
        <v>20</v>
      </c>
      <c r="DH31" s="51"/>
      <c r="DI31" s="51" t="s">
        <v>20</v>
      </c>
      <c r="DJ31" s="51"/>
      <c r="DK31" s="51" t="s">
        <v>20</v>
      </c>
      <c r="DL31" s="51"/>
      <c r="DM31" s="51" t="s">
        <v>20</v>
      </c>
      <c r="DN31" s="51"/>
      <c r="DO31" s="51" t="s">
        <v>20</v>
      </c>
      <c r="DP31" s="51"/>
      <c r="DQ31" s="51" t="s">
        <v>20</v>
      </c>
      <c r="DR31" s="51"/>
      <c r="DS31" s="51" t="s">
        <v>20</v>
      </c>
      <c r="DT31" s="51"/>
      <c r="DU31" s="57">
        <f t="shared" si="0"/>
        <v>8</v>
      </c>
      <c r="DV31" s="61">
        <f t="shared" si="1"/>
        <v>0.88888888888888884</v>
      </c>
      <c r="DW31" s="57">
        <f t="shared" si="2"/>
        <v>7</v>
      </c>
      <c r="DX31" s="62">
        <f t="shared" si="3"/>
        <v>0.77777777777777779</v>
      </c>
      <c r="DY31" s="57">
        <f t="shared" si="4"/>
        <v>7</v>
      </c>
      <c r="DZ31" s="62">
        <f t="shared" si="5"/>
        <v>0.77777777777777779</v>
      </c>
      <c r="EA31" s="57">
        <f t="shared" si="6"/>
        <v>7</v>
      </c>
      <c r="EB31" s="62">
        <f t="shared" si="7"/>
        <v>0.77777777777777779</v>
      </c>
      <c r="EC31" s="57">
        <f t="shared" si="8"/>
        <v>8</v>
      </c>
      <c r="ED31" s="62">
        <f t="shared" si="9"/>
        <v>0.88888888888888884</v>
      </c>
      <c r="EE31" s="57">
        <f t="shared" si="10"/>
        <v>9</v>
      </c>
      <c r="EF31" s="62">
        <f t="shared" si="11"/>
        <v>1</v>
      </c>
    </row>
    <row r="32" spans="1:136" x14ac:dyDescent="0.25">
      <c r="A32" s="51" t="s">
        <v>49</v>
      </c>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14"/>
      <c r="AS32" s="51"/>
      <c r="AT32" s="14"/>
      <c r="AU32" s="51"/>
      <c r="AV32" s="14"/>
      <c r="AW32" s="51"/>
      <c r="AX32" s="14"/>
      <c r="AY32" s="51"/>
      <c r="AZ32" s="51"/>
      <c r="BA32" s="51"/>
      <c r="BB32" s="51"/>
      <c r="BC32" s="51"/>
      <c r="BD32" s="14"/>
      <c r="BE32" s="51"/>
      <c r="BF32" s="51"/>
      <c r="BG32" s="51"/>
      <c r="BH32" s="51"/>
      <c r="BI32" s="51"/>
      <c r="BJ32" s="51"/>
      <c r="BK32" s="51"/>
      <c r="BL32" s="51"/>
      <c r="BM32" s="51"/>
      <c r="BN32" s="51"/>
      <c r="BO32" s="51"/>
      <c r="BP32" s="51"/>
      <c r="BQ32" s="26"/>
      <c r="BR32" s="27"/>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60"/>
      <c r="CT32" s="58"/>
      <c r="CU32" s="60"/>
      <c r="CV32" s="58"/>
      <c r="CW32" s="60"/>
      <c r="CX32" s="58"/>
      <c r="CY32" s="60"/>
      <c r="CZ32" s="58"/>
      <c r="DA32" s="60"/>
      <c r="DB32" s="58"/>
      <c r="DC32" s="60"/>
      <c r="DD32" s="58"/>
      <c r="DE32" s="60"/>
      <c r="DF32" s="58"/>
      <c r="DG32" s="51"/>
      <c r="DH32" s="51"/>
      <c r="DI32" s="51"/>
      <c r="DJ32" s="51"/>
      <c r="DK32" s="51"/>
      <c r="DL32" s="51"/>
      <c r="DM32" s="51"/>
      <c r="DN32" s="51"/>
      <c r="DO32" s="51"/>
      <c r="DP32" s="51"/>
      <c r="DQ32" s="51"/>
      <c r="DR32" s="51"/>
      <c r="DS32" s="51"/>
      <c r="DT32" s="51"/>
      <c r="DU32" s="57">
        <f t="shared" si="0"/>
        <v>0</v>
      </c>
      <c r="DV32" s="61">
        <f t="shared" si="1"/>
        <v>0</v>
      </c>
      <c r="DW32" s="57">
        <f t="shared" si="2"/>
        <v>0</v>
      </c>
      <c r="DX32" s="62">
        <f t="shared" si="3"/>
        <v>0</v>
      </c>
      <c r="DY32" s="57">
        <f t="shared" si="4"/>
        <v>0</v>
      </c>
      <c r="DZ32" s="62">
        <f t="shared" si="5"/>
        <v>0</v>
      </c>
      <c r="EA32" s="57">
        <f t="shared" si="6"/>
        <v>0</v>
      </c>
      <c r="EB32" s="62">
        <f t="shared" si="7"/>
        <v>0</v>
      </c>
      <c r="EC32" s="57">
        <f t="shared" si="8"/>
        <v>0</v>
      </c>
      <c r="ED32" s="62">
        <f t="shared" si="9"/>
        <v>0</v>
      </c>
      <c r="EE32" s="57">
        <f t="shared" si="10"/>
        <v>0</v>
      </c>
      <c r="EF32" s="62">
        <f t="shared" si="11"/>
        <v>0</v>
      </c>
    </row>
    <row r="33" spans="1:136" ht="128.25" x14ac:dyDescent="0.25">
      <c r="A33" s="75" t="s">
        <v>50</v>
      </c>
      <c r="B33" s="51"/>
      <c r="C33" s="51"/>
      <c r="D33" s="51"/>
      <c r="E33" s="51"/>
      <c r="F33" s="51"/>
      <c r="G33" s="51"/>
      <c r="H33" s="51"/>
      <c r="I33" s="51"/>
      <c r="J33" s="51"/>
      <c r="K33" s="51"/>
      <c r="L33" s="51"/>
      <c r="M33" s="51"/>
      <c r="N33" s="51"/>
      <c r="O33" s="51"/>
      <c r="P33" s="51"/>
      <c r="Q33" s="51" t="s">
        <v>73</v>
      </c>
      <c r="R33" s="51"/>
      <c r="S33" s="51" t="s">
        <v>73</v>
      </c>
      <c r="T33" s="51"/>
      <c r="U33" s="51"/>
      <c r="V33" s="51"/>
      <c r="W33" s="51"/>
      <c r="X33" s="51"/>
      <c r="Y33" s="51"/>
      <c r="Z33" s="51"/>
      <c r="AA33" s="51"/>
      <c r="AB33" s="51" t="s">
        <v>60</v>
      </c>
      <c r="AC33" s="51"/>
      <c r="AD33" s="51" t="s">
        <v>52</v>
      </c>
      <c r="AE33" s="51"/>
      <c r="AF33" s="51" t="s">
        <v>52</v>
      </c>
      <c r="AG33" s="51"/>
      <c r="AH33" s="51" t="s">
        <v>52</v>
      </c>
      <c r="AI33" s="51"/>
      <c r="AJ33" s="51" t="s">
        <v>52</v>
      </c>
      <c r="AK33" s="51"/>
      <c r="AL33" s="51" t="s">
        <v>52</v>
      </c>
      <c r="AM33" s="51"/>
      <c r="AN33" s="51" t="s">
        <v>52</v>
      </c>
      <c r="AO33" s="51"/>
      <c r="AP33" s="51" t="s">
        <v>52</v>
      </c>
      <c r="AQ33" s="51"/>
      <c r="AR33" s="14" t="s">
        <v>52</v>
      </c>
      <c r="AS33" s="51"/>
      <c r="AT33" s="14" t="s">
        <v>52</v>
      </c>
      <c r="AU33" s="51"/>
      <c r="AV33" s="14" t="s">
        <v>52</v>
      </c>
      <c r="AW33" s="51"/>
      <c r="AX33" s="14" t="s">
        <v>52</v>
      </c>
      <c r="AY33" s="51"/>
      <c r="AZ33" s="14" t="s">
        <v>52</v>
      </c>
      <c r="BB33" s="14" t="s">
        <v>52</v>
      </c>
      <c r="BD33" s="14" t="s">
        <v>52</v>
      </c>
      <c r="BE33" s="51"/>
      <c r="BF33" s="22" t="s">
        <v>80</v>
      </c>
      <c r="BG33" s="51"/>
      <c r="BH33" s="51"/>
      <c r="BI33" s="51"/>
      <c r="BJ33" s="51"/>
      <c r="BK33" s="51"/>
      <c r="BL33" s="51"/>
      <c r="BM33" s="51"/>
      <c r="BN33" s="51"/>
      <c r="BO33" s="51"/>
      <c r="BP33" s="51"/>
      <c r="BQ33" s="26" t="s">
        <v>52</v>
      </c>
      <c r="BR33" s="27"/>
      <c r="BS33" s="26" t="s">
        <v>52</v>
      </c>
      <c r="BT33" s="51"/>
      <c r="BU33" s="26" t="s">
        <v>52</v>
      </c>
      <c r="BV33" s="51"/>
      <c r="BW33" s="26" t="s">
        <v>52</v>
      </c>
      <c r="BX33" s="51"/>
      <c r="BY33" s="26" t="s">
        <v>52</v>
      </c>
      <c r="BZ33" s="51"/>
      <c r="CA33" s="26" t="s">
        <v>52</v>
      </c>
      <c r="CB33" s="51"/>
      <c r="CC33" s="26"/>
      <c r="CD33" s="51"/>
      <c r="CE33" s="51" t="s">
        <v>52</v>
      </c>
      <c r="CF33" s="51"/>
      <c r="CG33" s="51" t="s">
        <v>52</v>
      </c>
      <c r="CH33" s="51"/>
      <c r="CI33" s="51" t="s">
        <v>52</v>
      </c>
      <c r="CJ33" s="51"/>
      <c r="CK33" s="51" t="s">
        <v>52</v>
      </c>
      <c r="CL33" s="51"/>
      <c r="CM33" s="51" t="s">
        <v>52</v>
      </c>
      <c r="CN33" s="51"/>
      <c r="CO33" s="51" t="s">
        <v>52</v>
      </c>
      <c r="CP33" s="51"/>
      <c r="CQ33" s="51" t="s">
        <v>52</v>
      </c>
      <c r="CR33" s="51"/>
      <c r="CS33" s="60" t="s">
        <v>52</v>
      </c>
      <c r="CT33" s="58" t="s">
        <v>148</v>
      </c>
      <c r="CU33" s="60" t="s">
        <v>52</v>
      </c>
      <c r="CV33" s="58"/>
      <c r="CW33" s="60" t="s">
        <v>52</v>
      </c>
      <c r="CX33" s="58"/>
      <c r="CY33" s="60" t="s">
        <v>52</v>
      </c>
      <c r="CZ33" s="58"/>
      <c r="DA33" s="60" t="s">
        <v>52</v>
      </c>
      <c r="DB33" s="58"/>
      <c r="DC33" s="60" t="s">
        <v>52</v>
      </c>
      <c r="DD33" s="58"/>
      <c r="DE33" s="60"/>
      <c r="DF33" s="58"/>
      <c r="DG33" s="51" t="s">
        <v>20</v>
      </c>
      <c r="DH33" s="51"/>
      <c r="DI33" s="51" t="s">
        <v>20</v>
      </c>
      <c r="DJ33" s="51"/>
      <c r="DK33" s="51" t="s">
        <v>20</v>
      </c>
      <c r="DL33" s="51"/>
      <c r="DM33" s="51" t="s">
        <v>20</v>
      </c>
      <c r="DN33" s="51"/>
      <c r="DO33" s="51" t="s">
        <v>20</v>
      </c>
      <c r="DP33" s="51"/>
      <c r="DQ33" s="51" t="s">
        <v>20</v>
      </c>
      <c r="DR33" s="51"/>
      <c r="DS33" s="51" t="s">
        <v>20</v>
      </c>
      <c r="DT33" s="51"/>
      <c r="DU33" s="57">
        <f t="shared" si="0"/>
        <v>7</v>
      </c>
      <c r="DV33" s="61">
        <f t="shared" si="1"/>
        <v>0.77777777777777779</v>
      </c>
      <c r="DW33" s="57">
        <f t="shared" si="2"/>
        <v>6</v>
      </c>
      <c r="DX33" s="62">
        <f t="shared" si="3"/>
        <v>0.66666666666666663</v>
      </c>
      <c r="DY33" s="57">
        <f t="shared" si="4"/>
        <v>6</v>
      </c>
      <c r="DZ33" s="62">
        <f t="shared" si="5"/>
        <v>0.66666666666666663</v>
      </c>
      <c r="EA33" s="57">
        <f t="shared" si="6"/>
        <v>6</v>
      </c>
      <c r="EB33" s="62">
        <f t="shared" si="7"/>
        <v>0.66666666666666663</v>
      </c>
      <c r="EC33" s="57">
        <f t="shared" si="8"/>
        <v>6</v>
      </c>
      <c r="ED33" s="62">
        <f t="shared" si="9"/>
        <v>0.66666666666666663</v>
      </c>
      <c r="EE33" s="57">
        <f t="shared" si="10"/>
        <v>6</v>
      </c>
      <c r="EF33" s="62">
        <f t="shared" si="11"/>
        <v>0.66666666666666663</v>
      </c>
    </row>
    <row r="34" spans="1:136" x14ac:dyDescent="0.25">
      <c r="CS34" s="60"/>
      <c r="CT34" s="58"/>
      <c r="CU34" s="60"/>
      <c r="CV34" s="58"/>
      <c r="CW34" s="60"/>
      <c r="CX34" s="58"/>
      <c r="CY34" s="60"/>
      <c r="CZ34" s="58"/>
      <c r="DA34" s="60"/>
      <c r="DB34" s="58"/>
      <c r="DC34" s="60"/>
      <c r="DD34" s="58"/>
      <c r="DE34" s="60"/>
      <c r="DF34" s="58"/>
      <c r="DU34" s="57">
        <f t="shared" si="0"/>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F60EE-F11A-4434-AE45-C66EE3F81C2F}">
  <dimension ref="A1:EH34"/>
  <sheetViews>
    <sheetView workbookViewId="0">
      <selection sqref="A1:A1048576"/>
    </sheetView>
  </sheetViews>
  <sheetFormatPr defaultRowHeight="15" x14ac:dyDescent="0.25"/>
  <cols>
    <col min="1" max="1" width="51.85546875" style="4" customWidth="1"/>
    <col min="2" max="3" width="20" style="4" hidden="1" customWidth="1"/>
    <col min="4" max="4" width="16.85546875" style="4" hidden="1" customWidth="1"/>
    <col min="5" max="5" width="18.85546875" style="4" hidden="1" customWidth="1"/>
    <col min="6" max="7" width="18.5703125" style="4" hidden="1" customWidth="1"/>
    <col min="8" max="9" width="22" style="4" hidden="1" customWidth="1"/>
    <col min="10" max="11" width="23.85546875" style="4" hidden="1" customWidth="1"/>
    <col min="12" max="13" width="21.42578125" style="4" hidden="1" customWidth="1"/>
    <col min="14" max="15" width="26.5703125" style="4" hidden="1" customWidth="1"/>
    <col min="16" max="16" width="18.42578125" style="63" hidden="1" customWidth="1"/>
    <col min="17" max="17" width="23.7109375" style="63" hidden="1" customWidth="1"/>
    <col min="18" max="18" width="22.28515625" style="63" hidden="1" customWidth="1"/>
    <col min="19" max="19" width="17.7109375" style="63" hidden="1" customWidth="1"/>
    <col min="20" max="20" width="17" style="63" hidden="1" customWidth="1"/>
    <col min="21" max="21" width="19.42578125" style="63" hidden="1" customWidth="1"/>
    <col min="22" max="22" width="20" style="63" hidden="1" customWidth="1"/>
    <col min="23" max="23" width="18.28515625" style="63" hidden="1" customWidth="1"/>
    <col min="24" max="24" width="18" style="63" hidden="1" customWidth="1"/>
    <col min="25" max="25" width="17.7109375" style="63" hidden="1" customWidth="1"/>
    <col min="26" max="26" width="17.85546875" style="63" hidden="1" customWidth="1"/>
    <col min="27" max="27" width="16" style="63" hidden="1" customWidth="1"/>
    <col min="28" max="28" width="15.140625" style="63" hidden="1" customWidth="1"/>
    <col min="29" max="29" width="15" style="63" hidden="1" customWidth="1"/>
    <col min="30" max="31" width="20" style="4" hidden="1" customWidth="1"/>
    <col min="32" max="32" width="16.85546875" style="4" hidden="1" customWidth="1"/>
    <col min="33" max="33" width="18.85546875" style="4" hidden="1" customWidth="1"/>
    <col min="34" max="35" width="18.5703125" style="4" hidden="1" customWidth="1"/>
    <col min="36" max="37" width="22" style="4" hidden="1" customWidth="1"/>
    <col min="38" max="39" width="23.85546875" style="4" hidden="1" customWidth="1"/>
    <col min="40" max="41" width="21.42578125" style="4" hidden="1" customWidth="1"/>
    <col min="42" max="43" width="26.5703125" style="4" hidden="1" customWidth="1"/>
    <col min="44" max="44" width="20" style="8" hidden="1" customWidth="1"/>
    <col min="45" max="45" width="20" style="4" hidden="1" customWidth="1"/>
    <col min="46" max="46" width="16.85546875" style="8" hidden="1" customWidth="1"/>
    <col min="47" max="47" width="18.85546875" style="4" hidden="1" customWidth="1"/>
    <col min="48" max="48" width="18.5703125" style="8" hidden="1" customWidth="1"/>
    <col min="49" max="49" width="18.5703125" style="4" hidden="1" customWidth="1"/>
    <col min="50" max="50" width="22" style="8" hidden="1" customWidth="1"/>
    <col min="51" max="51" width="22" style="4" hidden="1" customWidth="1"/>
    <col min="52" max="53" width="23.85546875" style="4" hidden="1" customWidth="1"/>
    <col min="54" max="55" width="21.42578125" style="4" hidden="1" customWidth="1"/>
    <col min="56" max="56" width="26.5703125" style="8" hidden="1" customWidth="1"/>
    <col min="57" max="57" width="26.5703125" style="4" hidden="1" customWidth="1"/>
    <col min="58" max="58" width="15.42578125" style="63" hidden="1" customWidth="1"/>
    <col min="59" max="59" width="14.42578125" style="63" hidden="1" customWidth="1"/>
    <col min="60" max="60" width="16.28515625" style="63" hidden="1" customWidth="1"/>
    <col min="61" max="61" width="16.42578125" style="63" hidden="1" customWidth="1"/>
    <col min="62" max="62" width="17.42578125" style="63" hidden="1" customWidth="1"/>
    <col min="63" max="63" width="14.28515625" style="63" hidden="1" customWidth="1"/>
    <col min="64" max="64" width="15.42578125" style="63" hidden="1" customWidth="1"/>
    <col min="65" max="65" width="15.5703125" style="63" hidden="1" customWidth="1"/>
    <col min="66" max="66" width="14.42578125" style="63" hidden="1" customWidth="1"/>
    <col min="67" max="67" width="17.42578125" style="63" hidden="1" customWidth="1"/>
    <col min="68" max="68" width="23.28515625" style="63" hidden="1" customWidth="1"/>
    <col min="69" max="69" width="13.28515625" style="24" hidden="1" customWidth="1"/>
    <col min="70" max="70" width="24.42578125" style="25" hidden="1" customWidth="1"/>
    <col min="71" max="71" width="12" style="4" hidden="1" customWidth="1"/>
    <col min="72" max="72" width="24.5703125" style="4" hidden="1" customWidth="1"/>
    <col min="73" max="73" width="12" style="4" hidden="1" customWidth="1"/>
    <col min="74" max="74" width="25" style="4" hidden="1" customWidth="1"/>
    <col min="75" max="75" width="11.5703125" style="4" hidden="1" customWidth="1"/>
    <col min="76" max="76" width="24.42578125" style="4" hidden="1" customWidth="1"/>
    <col min="77" max="77" width="14.7109375" style="4" hidden="1" customWidth="1"/>
    <col min="78" max="78" width="25.5703125" style="4" hidden="1" customWidth="1"/>
    <col min="79" max="79" width="15" style="4" hidden="1" customWidth="1"/>
    <col min="80" max="80" width="28.28515625" style="4" hidden="1" customWidth="1"/>
    <col min="81" max="81" width="14.28515625" style="4" hidden="1" customWidth="1"/>
    <col min="82" max="82" width="26.5703125" style="4" hidden="1" customWidth="1"/>
    <col min="83" max="124" width="16.7109375" style="63" hidden="1" customWidth="1"/>
    <col min="125" max="126" width="18.85546875" style="57" hidden="1" customWidth="1"/>
    <col min="127" max="128" width="16.140625" style="57" hidden="1" customWidth="1"/>
    <col min="129" max="130" width="15.28515625" style="57" hidden="1" customWidth="1"/>
    <col min="131" max="132" width="15" style="57" hidden="1" customWidth="1"/>
    <col min="133" max="134" width="15.85546875" style="57" hidden="1" customWidth="1"/>
    <col min="135" max="136" width="16" style="57" hidden="1" customWidth="1"/>
    <col min="137" max="137" width="12.7109375" style="57" hidden="1" customWidth="1"/>
    <col min="138" max="138" width="12.7109375" style="57" customWidth="1"/>
  </cols>
  <sheetData>
    <row r="1" spans="1:138" ht="45" x14ac:dyDescent="0.25">
      <c r="A1" s="1" t="s">
        <v>0</v>
      </c>
      <c r="B1" s="48" t="s">
        <v>1</v>
      </c>
      <c r="C1" s="3" t="s">
        <v>2</v>
      </c>
      <c r="D1" s="48" t="s">
        <v>3</v>
      </c>
      <c r="E1" s="3" t="s">
        <v>4</v>
      </c>
      <c r="F1" s="48" t="s">
        <v>5</v>
      </c>
      <c r="G1" s="3" t="s">
        <v>6</v>
      </c>
      <c r="H1" s="48" t="s">
        <v>7</v>
      </c>
      <c r="I1" s="3" t="s">
        <v>8</v>
      </c>
      <c r="J1" s="48" t="s">
        <v>9</v>
      </c>
      <c r="K1" s="3" t="s">
        <v>10</v>
      </c>
      <c r="L1" s="48" t="s">
        <v>11</v>
      </c>
      <c r="M1" s="3" t="s">
        <v>12</v>
      </c>
      <c r="N1" s="48" t="s">
        <v>13</v>
      </c>
      <c r="O1" s="3" t="s">
        <v>14</v>
      </c>
      <c r="P1" s="53" t="s">
        <v>1</v>
      </c>
      <c r="Q1" s="54" t="s">
        <v>2</v>
      </c>
      <c r="R1" s="53" t="s">
        <v>3</v>
      </c>
      <c r="S1" s="54" t="s">
        <v>4</v>
      </c>
      <c r="T1" s="53" t="s">
        <v>5</v>
      </c>
      <c r="U1" s="54" t="s">
        <v>6</v>
      </c>
      <c r="V1" s="53" t="s">
        <v>7</v>
      </c>
      <c r="W1" s="54" t="s">
        <v>8</v>
      </c>
      <c r="X1" s="53" t="s">
        <v>9</v>
      </c>
      <c r="Y1" s="54" t="s">
        <v>10</v>
      </c>
      <c r="Z1" s="53" t="s">
        <v>11</v>
      </c>
      <c r="AA1" s="54" t="s">
        <v>12</v>
      </c>
      <c r="AB1" s="53" t="s">
        <v>13</v>
      </c>
      <c r="AC1" s="54" t="s">
        <v>14</v>
      </c>
      <c r="AD1" s="48" t="s">
        <v>82</v>
      </c>
      <c r="AE1" s="3" t="s">
        <v>2</v>
      </c>
      <c r="AF1" s="48" t="s">
        <v>83</v>
      </c>
      <c r="AG1" s="3" t="s">
        <v>4</v>
      </c>
      <c r="AH1" s="48" t="s">
        <v>84</v>
      </c>
      <c r="AI1" s="3" t="s">
        <v>6</v>
      </c>
      <c r="AJ1" s="48" t="s">
        <v>85</v>
      </c>
      <c r="AK1" s="3" t="s">
        <v>8</v>
      </c>
      <c r="AL1" s="48" t="s">
        <v>86</v>
      </c>
      <c r="AM1" s="3" t="s">
        <v>10</v>
      </c>
      <c r="AN1" s="48" t="s">
        <v>87</v>
      </c>
      <c r="AO1" s="3" t="s">
        <v>12</v>
      </c>
      <c r="AP1" s="48" t="s">
        <v>88</v>
      </c>
      <c r="AQ1" s="3" t="s">
        <v>14</v>
      </c>
      <c r="AR1" s="48" t="s">
        <v>1</v>
      </c>
      <c r="AS1" s="3" t="s">
        <v>2</v>
      </c>
      <c r="AT1" s="48" t="s">
        <v>3</v>
      </c>
      <c r="AU1" s="3" t="s">
        <v>4</v>
      </c>
      <c r="AV1" s="48" t="s">
        <v>5</v>
      </c>
      <c r="AW1" s="3" t="s">
        <v>6</v>
      </c>
      <c r="AX1" s="48" t="s">
        <v>7</v>
      </c>
      <c r="AY1" s="3" t="s">
        <v>8</v>
      </c>
      <c r="AZ1" s="48" t="s">
        <v>9</v>
      </c>
      <c r="BA1" s="3" t="s">
        <v>10</v>
      </c>
      <c r="BB1" s="48" t="s">
        <v>11</v>
      </c>
      <c r="BC1" s="3" t="s">
        <v>12</v>
      </c>
      <c r="BD1" s="48" t="s">
        <v>13</v>
      </c>
      <c r="BE1" s="3" t="s">
        <v>14</v>
      </c>
      <c r="BF1" s="53" t="s">
        <v>1</v>
      </c>
      <c r="BG1" s="54" t="s">
        <v>2</v>
      </c>
      <c r="BH1" s="53" t="s">
        <v>3</v>
      </c>
      <c r="BI1" s="54" t="s">
        <v>4</v>
      </c>
      <c r="BJ1" s="53" t="s">
        <v>5</v>
      </c>
      <c r="BK1" s="54" t="s">
        <v>6</v>
      </c>
      <c r="BL1" s="53" t="s">
        <v>7</v>
      </c>
      <c r="BM1" s="54" t="s">
        <v>8</v>
      </c>
      <c r="BN1" s="53" t="s">
        <v>9</v>
      </c>
      <c r="BO1" s="54" t="s">
        <v>10</v>
      </c>
      <c r="BP1" s="53" t="s">
        <v>11</v>
      </c>
      <c r="BQ1" s="16" t="s">
        <v>1</v>
      </c>
      <c r="BR1" s="23" t="s">
        <v>2</v>
      </c>
      <c r="BS1" s="48" t="s">
        <v>3</v>
      </c>
      <c r="BT1" s="3" t="s">
        <v>4</v>
      </c>
      <c r="BU1" s="48" t="s">
        <v>5</v>
      </c>
      <c r="BV1" s="3" t="s">
        <v>6</v>
      </c>
      <c r="BW1" s="48" t="s">
        <v>7</v>
      </c>
      <c r="BX1" s="3" t="s">
        <v>8</v>
      </c>
      <c r="BY1" s="48" t="s">
        <v>9</v>
      </c>
      <c r="BZ1" s="3" t="s">
        <v>10</v>
      </c>
      <c r="CA1" s="48" t="s">
        <v>11</v>
      </c>
      <c r="CB1" s="3" t="s">
        <v>12</v>
      </c>
      <c r="CC1" s="48" t="s">
        <v>13</v>
      </c>
      <c r="CD1" s="3" t="s">
        <v>14</v>
      </c>
      <c r="CE1" s="53" t="s">
        <v>1</v>
      </c>
      <c r="CF1" s="54" t="s">
        <v>2</v>
      </c>
      <c r="CG1" s="53" t="s">
        <v>3</v>
      </c>
      <c r="CH1" s="54" t="s">
        <v>4</v>
      </c>
      <c r="CI1" s="53" t="s">
        <v>5</v>
      </c>
      <c r="CJ1" s="54" t="s">
        <v>6</v>
      </c>
      <c r="CK1" s="53" t="s">
        <v>7</v>
      </c>
      <c r="CL1" s="54" t="s">
        <v>8</v>
      </c>
      <c r="CM1" s="53" t="s">
        <v>9</v>
      </c>
      <c r="CN1" s="54" t="s">
        <v>10</v>
      </c>
      <c r="CO1" s="53" t="s">
        <v>11</v>
      </c>
      <c r="CP1" s="54" t="s">
        <v>12</v>
      </c>
      <c r="CQ1" s="53" t="s">
        <v>13</v>
      </c>
      <c r="CR1" s="54" t="s">
        <v>14</v>
      </c>
      <c r="CS1" s="48" t="s">
        <v>1</v>
      </c>
      <c r="CT1" s="39" t="s">
        <v>2</v>
      </c>
      <c r="CU1" s="38" t="s">
        <v>3</v>
      </c>
      <c r="CV1" s="39" t="s">
        <v>4</v>
      </c>
      <c r="CW1" s="38" t="s">
        <v>5</v>
      </c>
      <c r="CX1" s="39" t="s">
        <v>6</v>
      </c>
      <c r="CY1" s="38" t="s">
        <v>7</v>
      </c>
      <c r="CZ1" s="39" t="s">
        <v>8</v>
      </c>
      <c r="DA1" s="38" t="s">
        <v>9</v>
      </c>
      <c r="DB1" s="39" t="s">
        <v>10</v>
      </c>
      <c r="DC1" s="38" t="s">
        <v>11</v>
      </c>
      <c r="DD1" s="39" t="s">
        <v>12</v>
      </c>
      <c r="DE1" s="38" t="s">
        <v>13</v>
      </c>
      <c r="DF1" s="39" t="s">
        <v>14</v>
      </c>
      <c r="DG1" s="53" t="s">
        <v>1</v>
      </c>
      <c r="DH1" s="54" t="s">
        <v>2</v>
      </c>
      <c r="DI1" s="53" t="s">
        <v>3</v>
      </c>
      <c r="DJ1" s="54" t="s">
        <v>4</v>
      </c>
      <c r="DK1" s="53" t="s">
        <v>5</v>
      </c>
      <c r="DL1" s="54" t="s">
        <v>6</v>
      </c>
      <c r="DM1" s="53" t="s">
        <v>7</v>
      </c>
      <c r="DN1" s="54" t="s">
        <v>8</v>
      </c>
      <c r="DO1" s="53" t="s">
        <v>9</v>
      </c>
      <c r="DP1" s="54" t="s">
        <v>10</v>
      </c>
      <c r="DQ1" s="53" t="s">
        <v>11</v>
      </c>
      <c r="DR1" s="54" t="s">
        <v>12</v>
      </c>
      <c r="DS1" s="53" t="s">
        <v>13</v>
      </c>
      <c r="DT1" s="54" t="s">
        <v>14</v>
      </c>
      <c r="DU1" s="32" t="s">
        <v>170</v>
      </c>
      <c r="DV1" s="32" t="s">
        <v>163</v>
      </c>
      <c r="DW1" s="32" t="s">
        <v>176</v>
      </c>
      <c r="DX1" s="32" t="s">
        <v>164</v>
      </c>
      <c r="DY1" s="32" t="s">
        <v>175</v>
      </c>
      <c r="DZ1" s="32" t="s">
        <v>165</v>
      </c>
      <c r="EA1" s="32" t="s">
        <v>174</v>
      </c>
      <c r="EB1" s="32" t="s">
        <v>166</v>
      </c>
      <c r="EC1" s="32" t="s">
        <v>173</v>
      </c>
      <c r="ED1" s="32" t="s">
        <v>167</v>
      </c>
      <c r="EE1" s="32" t="s">
        <v>172</v>
      </c>
      <c r="EF1" s="32" t="s">
        <v>168</v>
      </c>
      <c r="EG1" s="32" t="s">
        <v>171</v>
      </c>
      <c r="EH1" s="32" t="s">
        <v>169</v>
      </c>
    </row>
    <row r="2" spans="1:138" ht="195" x14ac:dyDescent="0.25">
      <c r="A2" s="4" t="s">
        <v>15</v>
      </c>
      <c r="CS2" s="59"/>
      <c r="CT2" s="40"/>
      <c r="CU2" s="59"/>
      <c r="CV2" s="40"/>
      <c r="CW2" s="59"/>
      <c r="CX2" s="40"/>
      <c r="CY2" s="59"/>
      <c r="CZ2" s="40"/>
      <c r="DA2" s="59"/>
      <c r="DB2" s="40"/>
      <c r="DC2" s="59"/>
      <c r="DD2" s="40"/>
      <c r="DE2" s="59"/>
      <c r="DF2" s="40"/>
      <c r="DG2" s="64" t="s">
        <v>150</v>
      </c>
    </row>
    <row r="3" spans="1:138" x14ac:dyDescent="0.25">
      <c r="A3" s="4" t="s">
        <v>245</v>
      </c>
      <c r="B3" s="4" t="s">
        <v>51</v>
      </c>
      <c r="C3" s="4" t="s">
        <v>51</v>
      </c>
      <c r="D3" s="4" t="s">
        <v>51</v>
      </c>
      <c r="E3" s="4" t="s">
        <v>51</v>
      </c>
      <c r="F3" s="4" t="s">
        <v>51</v>
      </c>
      <c r="G3" s="4" t="s">
        <v>51</v>
      </c>
      <c r="H3" s="4" t="s">
        <v>51</v>
      </c>
      <c r="I3" s="4" t="s">
        <v>51</v>
      </c>
      <c r="J3" s="4" t="s">
        <v>51</v>
      </c>
      <c r="K3" s="4" t="s">
        <v>51</v>
      </c>
      <c r="L3" s="4" t="s">
        <v>51</v>
      </c>
      <c r="M3" s="4" t="s">
        <v>51</v>
      </c>
      <c r="N3" s="4" t="s">
        <v>51</v>
      </c>
      <c r="O3" s="4" t="s">
        <v>51</v>
      </c>
      <c r="P3" s="4" t="s">
        <v>74</v>
      </c>
      <c r="Q3" s="4" t="s">
        <v>74</v>
      </c>
      <c r="R3" s="4" t="s">
        <v>74</v>
      </c>
      <c r="S3" s="4" t="s">
        <v>74</v>
      </c>
      <c r="T3" s="4" t="s">
        <v>74</v>
      </c>
      <c r="U3" s="4" t="s">
        <v>74</v>
      </c>
      <c r="V3" s="4" t="s">
        <v>74</v>
      </c>
      <c r="W3" s="4" t="s">
        <v>74</v>
      </c>
      <c r="X3" s="4" t="s">
        <v>74</v>
      </c>
      <c r="Y3" s="4" t="s">
        <v>74</v>
      </c>
      <c r="Z3" s="4" t="s">
        <v>74</v>
      </c>
      <c r="AA3" s="4" t="s">
        <v>74</v>
      </c>
      <c r="AB3" s="4" t="s">
        <v>74</v>
      </c>
      <c r="AC3" s="4" t="s">
        <v>74</v>
      </c>
      <c r="AD3" s="4" t="s">
        <v>112</v>
      </c>
      <c r="AE3" s="4" t="s">
        <v>112</v>
      </c>
      <c r="AF3" s="4" t="s">
        <v>112</v>
      </c>
      <c r="AG3" s="4" t="s">
        <v>112</v>
      </c>
      <c r="AH3" s="4" t="s">
        <v>112</v>
      </c>
      <c r="AI3" s="4" t="s">
        <v>112</v>
      </c>
      <c r="AJ3" s="4" t="s">
        <v>112</v>
      </c>
      <c r="AK3" s="4" t="s">
        <v>112</v>
      </c>
      <c r="AL3" s="4" t="s">
        <v>112</v>
      </c>
      <c r="AM3" s="4" t="s">
        <v>112</v>
      </c>
      <c r="AN3" s="4" t="s">
        <v>112</v>
      </c>
      <c r="AO3" s="4" t="s">
        <v>112</v>
      </c>
      <c r="AP3" s="4" t="s">
        <v>112</v>
      </c>
      <c r="AQ3" s="4" t="s">
        <v>112</v>
      </c>
      <c r="AR3" s="8" t="s">
        <v>79</v>
      </c>
      <c r="AS3" s="8" t="s">
        <v>79</v>
      </c>
      <c r="AT3" s="8" t="s">
        <v>79</v>
      </c>
      <c r="AU3" s="8" t="s">
        <v>79</v>
      </c>
      <c r="AV3" s="8" t="s">
        <v>79</v>
      </c>
      <c r="AW3" s="8" t="s">
        <v>79</v>
      </c>
      <c r="AX3" s="8" t="s">
        <v>79</v>
      </c>
      <c r="AY3" s="8" t="s">
        <v>79</v>
      </c>
      <c r="AZ3" s="8" t="s">
        <v>79</v>
      </c>
      <c r="BA3" s="8" t="s">
        <v>79</v>
      </c>
      <c r="BB3" s="8" t="s">
        <v>79</v>
      </c>
      <c r="BC3" s="8" t="s">
        <v>79</v>
      </c>
      <c r="BD3" s="8" t="s">
        <v>79</v>
      </c>
      <c r="BE3" s="8" t="s">
        <v>79</v>
      </c>
      <c r="BF3" s="8" t="s">
        <v>81</v>
      </c>
      <c r="BG3" s="8" t="s">
        <v>81</v>
      </c>
      <c r="BH3" s="8" t="s">
        <v>81</v>
      </c>
      <c r="BI3" s="8" t="s">
        <v>81</v>
      </c>
      <c r="BJ3" s="8" t="s">
        <v>81</v>
      </c>
      <c r="BK3" s="8" t="s">
        <v>81</v>
      </c>
      <c r="BL3" s="8" t="s">
        <v>81</v>
      </c>
      <c r="BM3" s="8" t="s">
        <v>81</v>
      </c>
      <c r="BN3" s="8" t="s">
        <v>81</v>
      </c>
      <c r="BO3" s="8" t="s">
        <v>81</v>
      </c>
      <c r="BP3" s="8" t="s">
        <v>81</v>
      </c>
      <c r="BQ3" s="8" t="s">
        <v>120</v>
      </c>
      <c r="BR3" s="8" t="s">
        <v>120</v>
      </c>
      <c r="BS3" s="8" t="s">
        <v>120</v>
      </c>
      <c r="BT3" s="8" t="s">
        <v>120</v>
      </c>
      <c r="BU3" s="8" t="s">
        <v>120</v>
      </c>
      <c r="BV3" s="8" t="s">
        <v>120</v>
      </c>
      <c r="BW3" s="8" t="s">
        <v>120</v>
      </c>
      <c r="BX3" s="8" t="s">
        <v>120</v>
      </c>
      <c r="BY3" s="8" t="s">
        <v>120</v>
      </c>
      <c r="BZ3" s="8" t="s">
        <v>120</v>
      </c>
      <c r="CA3" s="8" t="s">
        <v>120</v>
      </c>
      <c r="CB3" s="8" t="s">
        <v>120</v>
      </c>
      <c r="CC3" s="8" t="s">
        <v>120</v>
      </c>
      <c r="CD3" s="8" t="s">
        <v>120</v>
      </c>
      <c r="CE3" s="8" t="s">
        <v>128</v>
      </c>
      <c r="CF3" s="8" t="s">
        <v>128</v>
      </c>
      <c r="CG3" s="8" t="s">
        <v>128</v>
      </c>
      <c r="CH3" s="8" t="s">
        <v>128</v>
      </c>
      <c r="CI3" s="8" t="s">
        <v>128</v>
      </c>
      <c r="CJ3" s="8" t="s">
        <v>128</v>
      </c>
      <c r="CK3" s="8" t="s">
        <v>128</v>
      </c>
      <c r="CL3" s="8" t="s">
        <v>128</v>
      </c>
      <c r="CM3" s="8" t="s">
        <v>128</v>
      </c>
      <c r="CN3" s="8" t="s">
        <v>128</v>
      </c>
      <c r="CO3" s="8" t="s">
        <v>128</v>
      </c>
      <c r="CP3" s="8" t="s">
        <v>128</v>
      </c>
      <c r="CQ3" s="8" t="s">
        <v>128</v>
      </c>
      <c r="CR3" s="8" t="s">
        <v>128</v>
      </c>
      <c r="CS3" s="47" t="s">
        <v>149</v>
      </c>
      <c r="CT3" s="47" t="s">
        <v>149</v>
      </c>
      <c r="CU3" s="47" t="s">
        <v>149</v>
      </c>
      <c r="CV3" s="47" t="s">
        <v>149</v>
      </c>
      <c r="CW3" s="47" t="s">
        <v>149</v>
      </c>
      <c r="CX3" s="47" t="s">
        <v>149</v>
      </c>
      <c r="CY3" s="47" t="s">
        <v>149</v>
      </c>
      <c r="CZ3" s="47" t="s">
        <v>149</v>
      </c>
      <c r="DA3" s="47" t="s">
        <v>149</v>
      </c>
      <c r="DB3" s="47" t="s">
        <v>149</v>
      </c>
      <c r="DC3" s="47" t="s">
        <v>149</v>
      </c>
      <c r="DD3" s="47" t="s">
        <v>149</v>
      </c>
      <c r="DE3" s="47" t="s">
        <v>149</v>
      </c>
      <c r="DF3" s="47" t="s">
        <v>149</v>
      </c>
      <c r="DG3" s="47" t="s">
        <v>162</v>
      </c>
      <c r="DH3" s="47" t="s">
        <v>162</v>
      </c>
      <c r="DI3" s="47" t="s">
        <v>162</v>
      </c>
      <c r="DJ3" s="47" t="s">
        <v>162</v>
      </c>
      <c r="DK3" s="47" t="s">
        <v>162</v>
      </c>
      <c r="DL3" s="47" t="s">
        <v>162</v>
      </c>
      <c r="DM3" s="47" t="s">
        <v>162</v>
      </c>
      <c r="DN3" s="47" t="s">
        <v>162</v>
      </c>
      <c r="DO3" s="47" t="s">
        <v>162</v>
      </c>
      <c r="DP3" s="47" t="s">
        <v>162</v>
      </c>
      <c r="DQ3" s="47" t="s">
        <v>162</v>
      </c>
      <c r="DR3" s="47" t="s">
        <v>162</v>
      </c>
      <c r="DS3" s="47" t="s">
        <v>162</v>
      </c>
      <c r="DT3" s="47" t="s">
        <v>162</v>
      </c>
    </row>
    <row r="4" spans="1:138" x14ac:dyDescent="0.25">
      <c r="A4" s="4" t="s">
        <v>16</v>
      </c>
      <c r="CS4" s="47"/>
      <c r="CT4" s="46"/>
      <c r="CU4" s="47"/>
      <c r="CV4" s="46"/>
      <c r="CW4" s="47"/>
      <c r="CX4" s="46"/>
      <c r="CY4" s="47"/>
      <c r="CZ4" s="46"/>
      <c r="DA4" s="47"/>
      <c r="DB4" s="46"/>
      <c r="DC4" s="47"/>
      <c r="DD4" s="46"/>
      <c r="DE4" s="47"/>
      <c r="DF4" s="46"/>
    </row>
    <row r="5" spans="1:138" x14ac:dyDescent="0.25">
      <c r="A5" s="51" t="s">
        <v>17</v>
      </c>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F5" s="51"/>
      <c r="AG5" s="51"/>
      <c r="AH5" s="51"/>
      <c r="AI5" s="51"/>
      <c r="AJ5" s="51"/>
      <c r="AK5" s="51"/>
      <c r="AL5" s="51"/>
      <c r="AM5" s="51"/>
      <c r="AN5" s="51"/>
      <c r="AO5" s="51"/>
      <c r="AP5" s="51"/>
      <c r="AR5" s="14"/>
      <c r="AS5" s="51"/>
      <c r="AT5" s="14"/>
      <c r="AU5" s="51"/>
      <c r="AV5" s="14"/>
      <c r="AW5" s="51"/>
      <c r="AX5" s="14"/>
      <c r="AY5" s="51"/>
      <c r="AZ5" s="51"/>
      <c r="BA5" s="51"/>
      <c r="BB5" s="51"/>
      <c r="BC5" s="51"/>
      <c r="BD5" s="14"/>
      <c r="BE5" s="51"/>
      <c r="BF5" s="51"/>
      <c r="BG5" s="51"/>
      <c r="BH5" s="51"/>
      <c r="BI5" s="51"/>
      <c r="BJ5" s="51"/>
      <c r="BK5" s="51"/>
      <c r="BL5" s="51"/>
      <c r="BM5" s="51"/>
      <c r="BN5" s="51"/>
      <c r="BO5" s="51"/>
      <c r="BP5" s="51"/>
      <c r="BQ5" s="26"/>
      <c r="BR5" s="27"/>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60"/>
      <c r="CT5" s="58"/>
      <c r="CU5" s="60"/>
      <c r="CV5" s="58"/>
      <c r="CW5" s="60"/>
      <c r="CX5" s="58"/>
      <c r="CY5" s="60"/>
      <c r="CZ5" s="58"/>
      <c r="DA5" s="60"/>
      <c r="DB5" s="58"/>
      <c r="DC5" s="60"/>
      <c r="DD5" s="58"/>
      <c r="DE5" s="60"/>
      <c r="DF5" s="58"/>
      <c r="DG5" s="51"/>
      <c r="DH5" s="51"/>
      <c r="DI5" s="51"/>
      <c r="DJ5" s="51"/>
      <c r="DK5" s="51"/>
      <c r="DL5" s="51"/>
      <c r="DM5" s="51"/>
      <c r="DN5" s="51"/>
      <c r="DO5" s="51"/>
      <c r="DP5" s="51"/>
      <c r="DQ5" s="51"/>
      <c r="DR5" s="51"/>
      <c r="DS5" s="51"/>
      <c r="DT5" s="51"/>
    </row>
    <row r="6" spans="1:138" ht="256.5" x14ac:dyDescent="0.25">
      <c r="A6" s="76" t="s">
        <v>18</v>
      </c>
      <c r="B6" s="51"/>
      <c r="C6" s="51"/>
      <c r="D6" s="51"/>
      <c r="E6" s="51"/>
      <c r="F6" s="51"/>
      <c r="G6" s="51"/>
      <c r="H6" s="51"/>
      <c r="I6" s="51"/>
      <c r="J6" s="51"/>
      <c r="K6" s="51"/>
      <c r="L6" s="51"/>
      <c r="M6" s="51"/>
      <c r="N6" s="51"/>
      <c r="O6" s="51"/>
      <c r="P6" s="51" t="s">
        <v>52</v>
      </c>
      <c r="Q6" s="51"/>
      <c r="R6" s="51" t="s">
        <v>52</v>
      </c>
      <c r="S6" s="51"/>
      <c r="T6" s="51"/>
      <c r="U6" s="51" t="s">
        <v>53</v>
      </c>
      <c r="V6" s="51"/>
      <c r="W6" s="51" t="s">
        <v>53</v>
      </c>
      <c r="X6" s="51"/>
      <c r="Y6" s="51" t="s">
        <v>53</v>
      </c>
      <c r="Z6" s="51"/>
      <c r="AA6" s="51" t="s">
        <v>54</v>
      </c>
      <c r="AB6" s="51" t="s">
        <v>52</v>
      </c>
      <c r="AC6" s="51" t="s">
        <v>55</v>
      </c>
      <c r="AD6" s="51" t="s">
        <v>52</v>
      </c>
      <c r="AE6" s="51"/>
      <c r="AF6" s="51" t="s">
        <v>89</v>
      </c>
      <c r="AG6" s="51" t="s">
        <v>90</v>
      </c>
      <c r="AH6" s="51" t="s">
        <v>89</v>
      </c>
      <c r="AI6" s="51" t="s">
        <v>91</v>
      </c>
      <c r="AJ6" s="51" t="s">
        <v>20</v>
      </c>
      <c r="AK6" s="51"/>
      <c r="AL6" s="51" t="s">
        <v>52</v>
      </c>
      <c r="AM6" s="51"/>
      <c r="AN6" s="51" t="s">
        <v>52</v>
      </c>
      <c r="AO6" s="51"/>
      <c r="AP6" s="51"/>
      <c r="AQ6" s="51" t="s">
        <v>92</v>
      </c>
      <c r="AR6" s="14" t="s">
        <v>52</v>
      </c>
      <c r="AS6" s="51"/>
      <c r="AT6" s="14" t="s">
        <v>52</v>
      </c>
      <c r="AU6" s="51"/>
      <c r="AV6" s="14" t="s">
        <v>52</v>
      </c>
      <c r="AW6" s="51"/>
      <c r="AX6" s="14" t="s">
        <v>52</v>
      </c>
      <c r="AY6" s="51"/>
      <c r="AZ6" s="14" t="s">
        <v>52</v>
      </c>
      <c r="BA6" s="51"/>
      <c r="BB6" s="14" t="s">
        <v>52</v>
      </c>
      <c r="BC6" s="51"/>
      <c r="BD6" s="14" t="s">
        <v>52</v>
      </c>
      <c r="BE6" s="51"/>
      <c r="BF6" s="22" t="s">
        <v>80</v>
      </c>
      <c r="BG6" s="51"/>
      <c r="BH6" s="51"/>
      <c r="BI6" s="51"/>
      <c r="BJ6" s="51"/>
      <c r="BK6" s="51"/>
      <c r="BL6" s="51"/>
      <c r="BM6" s="51"/>
      <c r="BN6" s="22" t="s">
        <v>80</v>
      </c>
      <c r="BO6" s="22" t="s">
        <v>80</v>
      </c>
      <c r="BP6" s="22" t="s">
        <v>80</v>
      </c>
      <c r="BQ6" s="26" t="s">
        <v>52</v>
      </c>
      <c r="BR6" s="27"/>
      <c r="BS6" s="26" t="s">
        <v>52</v>
      </c>
      <c r="BT6" s="51"/>
      <c r="BU6" s="26" t="s">
        <v>52</v>
      </c>
      <c r="BV6" s="51"/>
      <c r="BW6" s="26" t="s">
        <v>52</v>
      </c>
      <c r="BX6" s="51"/>
      <c r="BY6" s="26" t="s">
        <v>52</v>
      </c>
      <c r="BZ6" s="51"/>
      <c r="CA6" s="26" t="s">
        <v>52</v>
      </c>
      <c r="CB6" s="51"/>
      <c r="CC6" s="51"/>
      <c r="CD6" s="51"/>
      <c r="CE6" s="51" t="s">
        <v>52</v>
      </c>
      <c r="CG6" s="51" t="s">
        <v>52</v>
      </c>
      <c r="CH6" s="51" t="s">
        <v>121</v>
      </c>
      <c r="CI6" s="51" t="s">
        <v>52</v>
      </c>
      <c r="CJ6" s="51" t="s">
        <v>121</v>
      </c>
      <c r="CK6" s="51" t="s">
        <v>52</v>
      </c>
      <c r="CL6" s="51" t="s">
        <v>122</v>
      </c>
      <c r="CM6" s="51" t="s">
        <v>123</v>
      </c>
      <c r="CN6" s="51"/>
      <c r="CO6" s="51" t="s">
        <v>52</v>
      </c>
      <c r="CP6" s="51" t="s">
        <v>124</v>
      </c>
      <c r="CQ6" s="51" t="s">
        <v>52</v>
      </c>
      <c r="CR6" s="51" t="s">
        <v>125</v>
      </c>
      <c r="CS6" s="60" t="s">
        <v>52</v>
      </c>
      <c r="CT6" s="58"/>
      <c r="CU6" s="60" t="s">
        <v>52</v>
      </c>
      <c r="CV6" s="58" t="s">
        <v>129</v>
      </c>
      <c r="CW6" s="60" t="s">
        <v>52</v>
      </c>
      <c r="CX6" s="58" t="s">
        <v>130</v>
      </c>
      <c r="CY6" s="60" t="s">
        <v>52</v>
      </c>
      <c r="CZ6" s="58" t="s">
        <v>131</v>
      </c>
      <c r="DA6" s="60" t="s">
        <v>52</v>
      </c>
      <c r="DB6" s="58"/>
      <c r="DC6" s="60" t="s">
        <v>52</v>
      </c>
      <c r="DD6" s="58"/>
      <c r="DE6" s="60"/>
      <c r="DF6" s="58"/>
      <c r="DG6" s="51" t="s">
        <v>52</v>
      </c>
      <c r="DH6" s="51"/>
      <c r="DI6" s="51" t="s">
        <v>52</v>
      </c>
      <c r="DJ6" s="51"/>
      <c r="DK6" s="51" t="s">
        <v>52</v>
      </c>
      <c r="DL6" s="51" t="s">
        <v>151</v>
      </c>
      <c r="DM6" s="51" t="s">
        <v>52</v>
      </c>
      <c r="DN6" s="51" t="s">
        <v>152</v>
      </c>
      <c r="DO6" s="51" t="s">
        <v>52</v>
      </c>
      <c r="DP6" s="51"/>
      <c r="DQ6" s="51" t="s">
        <v>52</v>
      </c>
      <c r="DR6" s="51" t="s">
        <v>153</v>
      </c>
      <c r="DS6" s="51"/>
      <c r="DT6" s="51" t="s">
        <v>154</v>
      </c>
      <c r="DU6" s="57">
        <f t="shared" ref="DU6:DU34" si="0">COUNTA(DG6,CS6,CE6,BQ6,BF6,AR6,AD6,P6,B6)</f>
        <v>8</v>
      </c>
      <c r="DV6" s="61">
        <f t="shared" ref="DV6:DV33" si="1">DU6/9</f>
        <v>0.88888888888888884</v>
      </c>
      <c r="DW6" s="57">
        <f t="shared" ref="DW6:DW33" si="2">COUNTA(DI6,CU6,CG6,BS6,BH6,AT6,AF6,R6,D6)</f>
        <v>7</v>
      </c>
      <c r="DX6" s="62">
        <f t="shared" ref="DX6:DX33" si="3">DW6/9</f>
        <v>0.77777777777777779</v>
      </c>
      <c r="DY6" s="57">
        <f t="shared" ref="DY6:DY33" si="4">COUNTA(DK6,CW6,CI6,BU6,BJ6,AV6,AH6,T6,F6)</f>
        <v>6</v>
      </c>
      <c r="DZ6" s="62">
        <f t="shared" ref="DZ6:DZ33" si="5">DY6/9</f>
        <v>0.66666666666666663</v>
      </c>
      <c r="EA6" s="57">
        <f t="shared" ref="EA6:EA33" si="6">COUNTA(DM6,CY6,CK6,BW6,BL6,AJ6,AX6,V6,H6)</f>
        <v>6</v>
      </c>
      <c r="EB6" s="62">
        <f t="shared" ref="EB6:EB33" si="7">EA6/9</f>
        <v>0.66666666666666663</v>
      </c>
      <c r="EC6" s="57">
        <f t="shared" ref="EC6:EC33" si="8">COUNTA(DO6,DA6,CM6,BY6,BN6,AZ6,AL6,X6,J6)</f>
        <v>7</v>
      </c>
      <c r="ED6" s="62">
        <f t="shared" ref="ED6:ED33" si="9">EC6/9</f>
        <v>0.77777777777777779</v>
      </c>
      <c r="EE6" s="57">
        <f t="shared" ref="EE6:EE33" si="10">COUNTA(DQ6,DC6,CO6,CA6,BP6,BB6,AN6,Z6,L6)</f>
        <v>7</v>
      </c>
      <c r="EF6" s="62">
        <f t="shared" ref="EF6:EF33" si="11">EE6/9</f>
        <v>0.77777777777777779</v>
      </c>
      <c r="EG6" s="57">
        <f t="shared" ref="EG6:EG33" si="12">COUNTA(DS6,DE6,CQ6,CC6,BD6,AP6,AB6,N6)</f>
        <v>3</v>
      </c>
      <c r="EH6" s="62">
        <f t="shared" ref="EH6:EH33" si="13">EG6/9</f>
        <v>0.33333333333333331</v>
      </c>
    </row>
    <row r="7" spans="1:138" ht="156.75" x14ac:dyDescent="0.25">
      <c r="A7" s="76" t="s">
        <v>19</v>
      </c>
      <c r="B7" s="51" t="s">
        <v>20</v>
      </c>
      <c r="C7" s="51"/>
      <c r="D7" s="51" t="s">
        <v>20</v>
      </c>
      <c r="E7" s="51"/>
      <c r="F7" s="51" t="s">
        <v>20</v>
      </c>
      <c r="G7" s="51"/>
      <c r="H7" s="51" t="s">
        <v>20</v>
      </c>
      <c r="I7" s="51"/>
      <c r="J7" s="51" t="s">
        <v>20</v>
      </c>
      <c r="K7" s="51"/>
      <c r="L7" s="51" t="s">
        <v>20</v>
      </c>
      <c r="M7" s="51"/>
      <c r="N7" s="51"/>
      <c r="O7" s="6" t="s">
        <v>21</v>
      </c>
      <c r="P7" s="51" t="s">
        <v>52</v>
      </c>
      <c r="Q7" s="51" t="s">
        <v>56</v>
      </c>
      <c r="R7" s="51" t="s">
        <v>52</v>
      </c>
      <c r="S7" s="51" t="s">
        <v>56</v>
      </c>
      <c r="T7" s="51"/>
      <c r="U7" s="51" t="s">
        <v>56</v>
      </c>
      <c r="V7" s="51"/>
      <c r="W7" s="51" t="s">
        <v>57</v>
      </c>
      <c r="X7" s="51"/>
      <c r="Y7" s="51" t="s">
        <v>57</v>
      </c>
      <c r="Z7" s="51" t="s">
        <v>52</v>
      </c>
      <c r="AA7" s="51"/>
      <c r="AB7" s="51" t="s">
        <v>52</v>
      </c>
      <c r="AC7" s="51"/>
      <c r="AD7" s="51" t="s">
        <v>52</v>
      </c>
      <c r="AE7" s="51" t="s">
        <v>93</v>
      </c>
      <c r="AF7" s="51" t="s">
        <v>52</v>
      </c>
      <c r="AG7" s="51"/>
      <c r="AH7" s="51"/>
      <c r="AI7" s="51" t="s">
        <v>94</v>
      </c>
      <c r="AJ7" s="51" t="s">
        <v>20</v>
      </c>
      <c r="AK7" s="51"/>
      <c r="AL7" s="51" t="s">
        <v>52</v>
      </c>
      <c r="AM7" s="51"/>
      <c r="AN7" s="51" t="s">
        <v>52</v>
      </c>
      <c r="AO7" s="51"/>
      <c r="AP7" s="51"/>
      <c r="AQ7" s="51" t="s">
        <v>95</v>
      </c>
      <c r="AR7" s="14" t="s">
        <v>52</v>
      </c>
      <c r="AS7" s="51"/>
      <c r="AT7" s="14" t="s">
        <v>52</v>
      </c>
      <c r="AU7" s="51"/>
      <c r="AV7" s="14" t="s">
        <v>52</v>
      </c>
      <c r="AW7" s="51"/>
      <c r="AX7" s="14" t="s">
        <v>52</v>
      </c>
      <c r="AY7" s="51"/>
      <c r="AZ7" s="14" t="s">
        <v>52</v>
      </c>
      <c r="BA7" s="51"/>
      <c r="BB7" s="14" t="s">
        <v>52</v>
      </c>
      <c r="BC7" s="51"/>
      <c r="BD7" s="14" t="s">
        <v>52</v>
      </c>
      <c r="BE7" s="51"/>
      <c r="BF7" s="22" t="s">
        <v>80</v>
      </c>
      <c r="BG7" s="51"/>
      <c r="BH7" s="51"/>
      <c r="BI7" s="51"/>
      <c r="BJ7" s="51"/>
      <c r="BK7" s="51"/>
      <c r="BL7" s="51"/>
      <c r="BM7" s="51"/>
      <c r="BN7" s="51"/>
      <c r="BO7" s="51"/>
      <c r="BP7" s="51"/>
      <c r="BQ7" s="26" t="s">
        <v>52</v>
      </c>
      <c r="BR7" s="28" t="s">
        <v>113</v>
      </c>
      <c r="BS7" s="26" t="s">
        <v>52</v>
      </c>
      <c r="BT7" s="28" t="s">
        <v>113</v>
      </c>
      <c r="BU7" s="26" t="s">
        <v>52</v>
      </c>
      <c r="BV7" s="28" t="s">
        <v>113</v>
      </c>
      <c r="BW7" s="26" t="s">
        <v>52</v>
      </c>
      <c r="BX7" s="28" t="s">
        <v>114</v>
      </c>
      <c r="BY7" s="26" t="s">
        <v>52</v>
      </c>
      <c r="BZ7" s="28" t="s">
        <v>115</v>
      </c>
      <c r="CA7" s="26" t="s">
        <v>52</v>
      </c>
      <c r="CB7" s="28" t="s">
        <v>116</v>
      </c>
      <c r="CC7" s="26" t="s">
        <v>52</v>
      </c>
      <c r="CD7" s="28" t="s">
        <v>116</v>
      </c>
      <c r="CE7" s="51" t="s">
        <v>52</v>
      </c>
      <c r="CG7" s="51" t="s">
        <v>52</v>
      </c>
      <c r="CH7" s="51"/>
      <c r="CI7" s="51" t="s">
        <v>60</v>
      </c>
      <c r="CJ7" s="51" t="s">
        <v>126</v>
      </c>
      <c r="CK7" s="51" t="s">
        <v>60</v>
      </c>
      <c r="CL7" s="51" t="s">
        <v>126</v>
      </c>
      <c r="CM7" s="51" t="s">
        <v>52</v>
      </c>
      <c r="CN7" s="51"/>
      <c r="CO7" s="51"/>
      <c r="CP7" s="51"/>
      <c r="CQ7" s="51" t="s">
        <v>60</v>
      </c>
      <c r="CR7" s="51" t="s">
        <v>126</v>
      </c>
      <c r="CS7" s="60" t="s">
        <v>52</v>
      </c>
      <c r="CT7" s="58" t="s">
        <v>132</v>
      </c>
      <c r="CU7" s="60" t="s">
        <v>52</v>
      </c>
      <c r="CV7" s="58" t="s">
        <v>133</v>
      </c>
      <c r="CW7" s="60" t="s">
        <v>52</v>
      </c>
      <c r="CX7" s="58"/>
      <c r="CY7" s="60" t="s">
        <v>52</v>
      </c>
      <c r="CZ7" s="58"/>
      <c r="DA7" s="60" t="s">
        <v>52</v>
      </c>
      <c r="DB7" s="58"/>
      <c r="DC7" s="60" t="s">
        <v>52</v>
      </c>
      <c r="DD7" s="58"/>
      <c r="DE7" s="60"/>
      <c r="DF7" s="58"/>
      <c r="DG7" s="51"/>
      <c r="DH7" s="51"/>
      <c r="DI7" s="51"/>
      <c r="DJ7" s="51"/>
      <c r="DK7" s="51"/>
      <c r="DL7" s="51"/>
      <c r="DM7" s="51"/>
      <c r="DN7" s="51"/>
      <c r="DO7" s="51"/>
      <c r="DP7" s="51"/>
      <c r="DQ7" s="51"/>
      <c r="DR7" s="51"/>
      <c r="DS7" s="51"/>
      <c r="DT7" s="51"/>
      <c r="DU7" s="57">
        <f t="shared" si="0"/>
        <v>8</v>
      </c>
      <c r="DV7" s="61">
        <f t="shared" si="1"/>
        <v>0.88888888888888884</v>
      </c>
      <c r="DW7" s="57">
        <f t="shared" si="2"/>
        <v>7</v>
      </c>
      <c r="DX7" s="62">
        <f t="shared" si="3"/>
        <v>0.77777777777777779</v>
      </c>
      <c r="DY7" s="57">
        <f t="shared" si="4"/>
        <v>5</v>
      </c>
      <c r="DZ7" s="62">
        <f t="shared" si="5"/>
        <v>0.55555555555555558</v>
      </c>
      <c r="EA7" s="57">
        <f t="shared" si="6"/>
        <v>6</v>
      </c>
      <c r="EB7" s="62">
        <f t="shared" si="7"/>
        <v>0.66666666666666663</v>
      </c>
      <c r="EC7" s="57">
        <f t="shared" si="8"/>
        <v>6</v>
      </c>
      <c r="ED7" s="62">
        <f t="shared" si="9"/>
        <v>0.66666666666666663</v>
      </c>
      <c r="EE7" s="57">
        <f t="shared" si="10"/>
        <v>6</v>
      </c>
      <c r="EF7" s="62">
        <f t="shared" si="11"/>
        <v>0.66666666666666663</v>
      </c>
      <c r="EG7" s="57">
        <f t="shared" si="12"/>
        <v>4</v>
      </c>
      <c r="EH7" s="62">
        <f t="shared" si="13"/>
        <v>0.44444444444444442</v>
      </c>
    </row>
    <row r="8" spans="1:138" ht="28.5" x14ac:dyDescent="0.25">
      <c r="A8" s="76" t="s">
        <v>22</v>
      </c>
      <c r="B8" s="51" t="s">
        <v>20</v>
      </c>
      <c r="C8" s="51"/>
      <c r="D8" s="51" t="s">
        <v>20</v>
      </c>
      <c r="E8" s="51"/>
      <c r="F8" s="51" t="s">
        <v>20</v>
      </c>
      <c r="G8" s="51"/>
      <c r="H8" s="51" t="s">
        <v>20</v>
      </c>
      <c r="I8" s="51"/>
      <c r="J8" s="51" t="s">
        <v>20</v>
      </c>
      <c r="K8" s="51"/>
      <c r="L8" s="51" t="s">
        <v>20</v>
      </c>
      <c r="M8" s="51"/>
      <c r="N8" s="51" t="s">
        <v>20</v>
      </c>
      <c r="O8" s="51"/>
      <c r="P8" s="51" t="s">
        <v>52</v>
      </c>
      <c r="Q8" s="51"/>
      <c r="R8" s="51" t="s">
        <v>52</v>
      </c>
      <c r="S8" s="51"/>
      <c r="T8" s="51" t="s">
        <v>52</v>
      </c>
      <c r="U8" s="51"/>
      <c r="V8" s="51" t="s">
        <v>52</v>
      </c>
      <c r="W8" s="51"/>
      <c r="X8" s="51" t="s">
        <v>52</v>
      </c>
      <c r="Y8" s="51"/>
      <c r="Z8" s="51" t="s">
        <v>52</v>
      </c>
      <c r="AA8" s="51"/>
      <c r="AB8" s="51" t="s">
        <v>52</v>
      </c>
      <c r="AC8" s="51"/>
      <c r="AD8" s="51" t="s">
        <v>96</v>
      </c>
      <c r="AF8" s="51"/>
      <c r="AG8" s="51"/>
      <c r="AH8" s="51"/>
      <c r="AI8" s="51"/>
      <c r="AJ8" s="51"/>
      <c r="AK8" s="51"/>
      <c r="AL8" s="51"/>
      <c r="AM8" s="51"/>
      <c r="AN8" s="51"/>
      <c r="AO8" s="51"/>
      <c r="AP8" s="51"/>
      <c r="AQ8" s="51"/>
      <c r="AR8" s="14" t="s">
        <v>52</v>
      </c>
      <c r="AS8" s="51"/>
      <c r="AT8" s="14" t="s">
        <v>52</v>
      </c>
      <c r="AU8" s="51"/>
      <c r="AV8" s="14" t="s">
        <v>52</v>
      </c>
      <c r="AW8" s="51"/>
      <c r="AX8" s="14" t="s">
        <v>52</v>
      </c>
      <c r="AY8" s="51"/>
      <c r="AZ8" s="14" t="s">
        <v>52</v>
      </c>
      <c r="BA8" s="51"/>
      <c r="BB8" s="14" t="s">
        <v>52</v>
      </c>
      <c r="BC8" s="51"/>
      <c r="BD8" s="14" t="s">
        <v>52</v>
      </c>
      <c r="BE8" s="51"/>
      <c r="BF8" s="22" t="s">
        <v>80</v>
      </c>
      <c r="BG8" s="22" t="s">
        <v>80</v>
      </c>
      <c r="BH8" s="22" t="s">
        <v>80</v>
      </c>
      <c r="BI8" s="22" t="s">
        <v>80</v>
      </c>
      <c r="BJ8" s="22" t="s">
        <v>80</v>
      </c>
      <c r="BK8" s="22" t="s">
        <v>80</v>
      </c>
      <c r="BL8" s="22" t="s">
        <v>80</v>
      </c>
      <c r="BM8" s="22" t="s">
        <v>80</v>
      </c>
      <c r="BN8" s="22" t="s">
        <v>80</v>
      </c>
      <c r="BO8" s="22" t="s">
        <v>80</v>
      </c>
      <c r="BP8" s="22" t="s">
        <v>80</v>
      </c>
      <c r="BQ8" s="26"/>
      <c r="BR8" s="29"/>
      <c r="BS8" s="51"/>
      <c r="BT8" s="51"/>
      <c r="BU8" s="51"/>
      <c r="BV8" s="51"/>
      <c r="BW8" s="51"/>
      <c r="BX8" s="51"/>
      <c r="BY8" s="51"/>
      <c r="BZ8" s="51"/>
      <c r="CA8" s="51"/>
      <c r="CB8" s="51"/>
      <c r="CC8" s="51"/>
      <c r="CD8" s="51"/>
      <c r="CE8" s="51"/>
      <c r="CG8" s="51"/>
      <c r="CH8" s="51"/>
      <c r="CI8" s="51"/>
      <c r="CJ8" s="51"/>
      <c r="CK8" s="51"/>
      <c r="CL8" s="51"/>
      <c r="CM8" s="51"/>
      <c r="CN8" s="51"/>
      <c r="CO8" s="51"/>
      <c r="CP8" s="51"/>
      <c r="CQ8" s="51"/>
      <c r="CR8" s="51"/>
      <c r="CS8" s="60" t="s">
        <v>52</v>
      </c>
      <c r="CT8" s="58"/>
      <c r="CU8" s="60" t="s">
        <v>52</v>
      </c>
      <c r="CV8" s="58"/>
      <c r="CW8" s="60" t="s">
        <v>52</v>
      </c>
      <c r="CX8" s="58"/>
      <c r="CY8" s="60" t="s">
        <v>52</v>
      </c>
      <c r="CZ8" s="58"/>
      <c r="DA8" s="60" t="s">
        <v>52</v>
      </c>
      <c r="DB8" s="58"/>
      <c r="DC8" s="60" t="s">
        <v>52</v>
      </c>
      <c r="DD8" s="58"/>
      <c r="DE8" s="60"/>
      <c r="DF8" s="58"/>
      <c r="DG8" s="51" t="s">
        <v>52</v>
      </c>
      <c r="DH8" s="51"/>
      <c r="DI8" s="51" t="s">
        <v>20</v>
      </c>
      <c r="DJ8" s="51"/>
      <c r="DK8" s="51" t="s">
        <v>20</v>
      </c>
      <c r="DL8" s="51"/>
      <c r="DM8" s="51" t="s">
        <v>20</v>
      </c>
      <c r="DN8" s="51"/>
      <c r="DO8" s="51" t="s">
        <v>20</v>
      </c>
      <c r="DP8" s="51"/>
      <c r="DQ8" s="51" t="s">
        <v>20</v>
      </c>
      <c r="DR8" s="51"/>
      <c r="DS8" s="51"/>
      <c r="DT8" s="51"/>
      <c r="DU8" s="57">
        <f t="shared" si="0"/>
        <v>7</v>
      </c>
      <c r="DV8" s="61">
        <f t="shared" si="1"/>
        <v>0.77777777777777779</v>
      </c>
      <c r="DW8" s="57">
        <f t="shared" si="2"/>
        <v>6</v>
      </c>
      <c r="DX8" s="62">
        <f t="shared" si="3"/>
        <v>0.66666666666666663</v>
      </c>
      <c r="DY8" s="57">
        <f t="shared" si="4"/>
        <v>6</v>
      </c>
      <c r="DZ8" s="62">
        <f t="shared" si="5"/>
        <v>0.66666666666666663</v>
      </c>
      <c r="EA8" s="57">
        <f t="shared" si="6"/>
        <v>6</v>
      </c>
      <c r="EB8" s="62">
        <f t="shared" si="7"/>
        <v>0.66666666666666663</v>
      </c>
      <c r="EC8" s="57">
        <f t="shared" si="8"/>
        <v>6</v>
      </c>
      <c r="ED8" s="62">
        <f t="shared" si="9"/>
        <v>0.66666666666666663</v>
      </c>
      <c r="EE8" s="57">
        <f t="shared" si="10"/>
        <v>6</v>
      </c>
      <c r="EF8" s="62">
        <f t="shared" si="11"/>
        <v>0.66666666666666663</v>
      </c>
      <c r="EG8" s="57">
        <f t="shared" si="12"/>
        <v>3</v>
      </c>
      <c r="EH8" s="62">
        <f t="shared" si="13"/>
        <v>0.33333333333333331</v>
      </c>
    </row>
    <row r="9" spans="1:138" ht="128.25" x14ac:dyDescent="0.25">
      <c r="A9" s="75" t="s">
        <v>23</v>
      </c>
      <c r="B9" s="51" t="s">
        <v>20</v>
      </c>
      <c r="C9" s="51"/>
      <c r="D9" s="51" t="s">
        <v>20</v>
      </c>
      <c r="E9" s="51"/>
      <c r="F9" s="51" t="s">
        <v>20</v>
      </c>
      <c r="G9" s="51"/>
      <c r="H9" s="51" t="s">
        <v>20</v>
      </c>
      <c r="I9" s="51"/>
      <c r="J9" s="51" t="s">
        <v>20</v>
      </c>
      <c r="K9" s="51"/>
      <c r="L9" s="51" t="s">
        <v>20</v>
      </c>
      <c r="M9" s="51"/>
      <c r="N9" s="51" t="s">
        <v>20</v>
      </c>
      <c r="O9" s="51"/>
      <c r="P9" s="51" t="s">
        <v>52</v>
      </c>
      <c r="Q9" s="51"/>
      <c r="R9" s="51" t="s">
        <v>52</v>
      </c>
      <c r="S9" s="51"/>
      <c r="T9" s="51" t="s">
        <v>52</v>
      </c>
      <c r="U9" s="51" t="s">
        <v>58</v>
      </c>
      <c r="V9" s="51" t="s">
        <v>52</v>
      </c>
      <c r="W9" s="51"/>
      <c r="X9" s="51" t="s">
        <v>52</v>
      </c>
      <c r="Y9" s="51"/>
      <c r="Z9" s="51" t="s">
        <v>52</v>
      </c>
      <c r="AA9" s="51"/>
      <c r="AB9" s="51" t="s">
        <v>52</v>
      </c>
      <c r="AC9" s="51"/>
      <c r="AD9" s="51" t="s">
        <v>52</v>
      </c>
      <c r="AE9" s="51" t="s">
        <v>97</v>
      </c>
      <c r="AF9" s="51" t="s">
        <v>52</v>
      </c>
      <c r="AG9" s="51"/>
      <c r="AH9" s="51" t="s">
        <v>52</v>
      </c>
      <c r="AI9" s="51"/>
      <c r="AJ9" s="51" t="s">
        <v>52</v>
      </c>
      <c r="AK9" s="51"/>
      <c r="AL9" s="51" t="s">
        <v>52</v>
      </c>
      <c r="AM9" s="51"/>
      <c r="AN9" s="51" t="s">
        <v>52</v>
      </c>
      <c r="AO9" s="51"/>
      <c r="AP9" s="51" t="s">
        <v>52</v>
      </c>
      <c r="AQ9" s="51"/>
      <c r="AR9" s="14" t="s">
        <v>52</v>
      </c>
      <c r="AS9" s="51"/>
      <c r="AT9" s="14" t="s">
        <v>52</v>
      </c>
      <c r="AU9" s="51"/>
      <c r="AV9" s="14" t="s">
        <v>52</v>
      </c>
      <c r="AW9" s="51"/>
      <c r="AX9" s="14" t="s">
        <v>52</v>
      </c>
      <c r="AY9" s="51"/>
      <c r="AZ9" s="14" t="s">
        <v>52</v>
      </c>
      <c r="BA9" s="51"/>
      <c r="BB9" s="14" t="s">
        <v>52</v>
      </c>
      <c r="BC9" s="51"/>
      <c r="BD9" s="14" t="s">
        <v>52</v>
      </c>
      <c r="BE9" s="51"/>
      <c r="BF9" s="22" t="s">
        <v>80</v>
      </c>
      <c r="BG9" s="51"/>
      <c r="BH9" s="51"/>
      <c r="BI9" s="51"/>
      <c r="BJ9" s="51"/>
      <c r="BK9" s="51"/>
      <c r="BL9" s="51"/>
      <c r="BM9" s="51"/>
      <c r="BN9" s="51"/>
      <c r="BO9" s="51"/>
      <c r="BP9" s="51"/>
      <c r="BQ9" s="26" t="s">
        <v>52</v>
      </c>
      <c r="BR9" s="27"/>
      <c r="BS9" s="26" t="s">
        <v>52</v>
      </c>
      <c r="BT9" s="51"/>
      <c r="BU9" s="26" t="s">
        <v>52</v>
      </c>
      <c r="BV9" s="51"/>
      <c r="BW9" s="26" t="s">
        <v>52</v>
      </c>
      <c r="BX9" s="51"/>
      <c r="BY9" s="26" t="s">
        <v>52</v>
      </c>
      <c r="BZ9" s="51"/>
      <c r="CA9" s="26" t="s">
        <v>52</v>
      </c>
      <c r="CB9" s="51"/>
      <c r="CC9" s="26" t="s">
        <v>52</v>
      </c>
      <c r="CD9" s="51"/>
      <c r="CE9" s="51" t="s">
        <v>52</v>
      </c>
      <c r="CG9" s="51" t="s">
        <v>52</v>
      </c>
      <c r="CH9" s="51"/>
      <c r="CI9" s="51" t="s">
        <v>52</v>
      </c>
      <c r="CJ9" s="51"/>
      <c r="CK9" s="51" t="s">
        <v>52</v>
      </c>
      <c r="CL9" s="51"/>
      <c r="CM9" s="51" t="s">
        <v>52</v>
      </c>
      <c r="CN9" s="51"/>
      <c r="CO9" s="51" t="s">
        <v>52</v>
      </c>
      <c r="CP9" s="51"/>
      <c r="CQ9" s="51" t="s">
        <v>52</v>
      </c>
      <c r="CR9" s="51"/>
      <c r="CS9" s="60" t="s">
        <v>52</v>
      </c>
      <c r="CT9" s="58"/>
      <c r="CU9" s="60" t="s">
        <v>52</v>
      </c>
      <c r="CV9" s="58"/>
      <c r="CW9" s="60" t="s">
        <v>52</v>
      </c>
      <c r="CX9" s="58"/>
      <c r="CY9" s="60" t="s">
        <v>52</v>
      </c>
      <c r="CZ9" s="58"/>
      <c r="DA9" s="60" t="s">
        <v>52</v>
      </c>
      <c r="DB9" s="58"/>
      <c r="DC9" s="60" t="s">
        <v>52</v>
      </c>
      <c r="DD9" s="58" t="s">
        <v>134</v>
      </c>
      <c r="DE9" s="60"/>
      <c r="DF9" s="58"/>
      <c r="DG9" s="51" t="s">
        <v>20</v>
      </c>
      <c r="DH9" s="51"/>
      <c r="DI9" s="51" t="s">
        <v>20</v>
      </c>
      <c r="DJ9" s="51"/>
      <c r="DK9" s="51" t="s">
        <v>20</v>
      </c>
      <c r="DL9" s="51"/>
      <c r="DM9" s="51" t="s">
        <v>20</v>
      </c>
      <c r="DN9" s="51"/>
      <c r="DO9" s="51" t="s">
        <v>20</v>
      </c>
      <c r="DP9" s="51"/>
      <c r="DQ9" s="51" t="s">
        <v>20</v>
      </c>
      <c r="DR9" s="51"/>
      <c r="DS9" s="51" t="s">
        <v>20</v>
      </c>
      <c r="DT9" s="51"/>
      <c r="DU9" s="57">
        <f t="shared" si="0"/>
        <v>9</v>
      </c>
      <c r="DV9" s="61">
        <f t="shared" si="1"/>
        <v>1</v>
      </c>
      <c r="DW9" s="57">
        <f t="shared" si="2"/>
        <v>8</v>
      </c>
      <c r="DX9" s="62">
        <f t="shared" si="3"/>
        <v>0.88888888888888884</v>
      </c>
      <c r="DY9" s="57">
        <f t="shared" si="4"/>
        <v>8</v>
      </c>
      <c r="DZ9" s="62">
        <f t="shared" si="5"/>
        <v>0.88888888888888884</v>
      </c>
      <c r="EA9" s="57">
        <f t="shared" si="6"/>
        <v>8</v>
      </c>
      <c r="EB9" s="62">
        <f t="shared" si="7"/>
        <v>0.88888888888888884</v>
      </c>
      <c r="EC9" s="57">
        <f t="shared" si="8"/>
        <v>8</v>
      </c>
      <c r="ED9" s="62">
        <f t="shared" si="9"/>
        <v>0.88888888888888884</v>
      </c>
      <c r="EE9" s="57">
        <f t="shared" si="10"/>
        <v>8</v>
      </c>
      <c r="EF9" s="62">
        <f t="shared" si="11"/>
        <v>0.88888888888888884</v>
      </c>
      <c r="EG9" s="57">
        <f t="shared" si="12"/>
        <v>7</v>
      </c>
      <c r="EH9" s="62">
        <f t="shared" si="13"/>
        <v>0.77777777777777779</v>
      </c>
    </row>
    <row r="10" spans="1:138" ht="270" x14ac:dyDescent="0.25">
      <c r="A10" s="80" t="s">
        <v>24</v>
      </c>
      <c r="B10" s="52" t="s">
        <v>20</v>
      </c>
      <c r="C10" s="52"/>
      <c r="D10" s="52" t="s">
        <v>20</v>
      </c>
      <c r="E10" s="52"/>
      <c r="F10" s="52" t="s">
        <v>20</v>
      </c>
      <c r="G10" s="52"/>
      <c r="H10" s="52" t="s">
        <v>20</v>
      </c>
      <c r="I10" s="52"/>
      <c r="J10" s="52" t="s">
        <v>20</v>
      </c>
      <c r="K10" s="52"/>
      <c r="L10" s="52" t="s">
        <v>20</v>
      </c>
      <c r="M10" s="52"/>
      <c r="N10" s="52" t="s">
        <v>20</v>
      </c>
      <c r="O10" s="52"/>
      <c r="P10" s="52" t="s">
        <v>52</v>
      </c>
      <c r="Q10" s="52" t="s">
        <v>59</v>
      </c>
      <c r="R10" s="52" t="s">
        <v>52</v>
      </c>
      <c r="S10" s="52" t="s">
        <v>59</v>
      </c>
      <c r="T10" s="52"/>
      <c r="U10" s="52" t="s">
        <v>60</v>
      </c>
      <c r="V10" s="52"/>
      <c r="W10" s="52" t="s">
        <v>60</v>
      </c>
      <c r="X10" s="52"/>
      <c r="Y10" s="52" t="s">
        <v>60</v>
      </c>
      <c r="Z10" s="52"/>
      <c r="AA10" s="52" t="s">
        <v>61</v>
      </c>
      <c r="AB10" s="52"/>
      <c r="AC10" s="52" t="s">
        <v>62</v>
      </c>
      <c r="AD10" s="52" t="s">
        <v>52</v>
      </c>
      <c r="AE10" s="52" t="s">
        <v>98</v>
      </c>
      <c r="AF10" s="52" t="s">
        <v>52</v>
      </c>
      <c r="AG10" s="52"/>
      <c r="AH10" s="52" t="s">
        <v>99</v>
      </c>
      <c r="AI10" s="52" t="s">
        <v>100</v>
      </c>
      <c r="AJ10" s="52" t="s">
        <v>99</v>
      </c>
      <c r="AK10" s="52"/>
      <c r="AL10" s="52" t="s">
        <v>99</v>
      </c>
      <c r="AM10" s="52"/>
      <c r="AN10" s="52" t="s">
        <v>99</v>
      </c>
      <c r="AO10" s="52"/>
      <c r="AP10" s="52" t="s">
        <v>99</v>
      </c>
      <c r="AQ10" s="52"/>
      <c r="AR10" s="15" t="s">
        <v>52</v>
      </c>
      <c r="AS10" s="52"/>
      <c r="AT10" s="15" t="s">
        <v>52</v>
      </c>
      <c r="AU10" s="52"/>
      <c r="AV10" s="15" t="s">
        <v>52</v>
      </c>
      <c r="AW10" s="52"/>
      <c r="AX10" s="15" t="s">
        <v>52</v>
      </c>
      <c r="AY10" s="52"/>
      <c r="AZ10" s="15" t="s">
        <v>52</v>
      </c>
      <c r="BA10" s="52"/>
      <c r="BB10" s="15" t="s">
        <v>52</v>
      </c>
      <c r="BC10" s="52"/>
      <c r="BD10" s="15" t="s">
        <v>52</v>
      </c>
      <c r="BE10" s="52"/>
      <c r="BF10" s="22" t="s">
        <v>80</v>
      </c>
      <c r="BG10" s="52"/>
      <c r="BH10" s="52"/>
      <c r="BI10" s="52"/>
      <c r="BJ10" s="52"/>
      <c r="BK10" s="52"/>
      <c r="BL10" s="52"/>
      <c r="BM10" s="52"/>
      <c r="BN10" s="52"/>
      <c r="BO10" s="52"/>
      <c r="BP10" s="52"/>
      <c r="BQ10" s="30" t="s">
        <v>52</v>
      </c>
      <c r="BR10" s="31" t="s">
        <v>117</v>
      </c>
      <c r="BS10" s="52"/>
      <c r="BT10" s="52"/>
      <c r="BU10" s="52"/>
      <c r="BV10" s="52"/>
      <c r="BW10" s="52"/>
      <c r="BX10" s="52"/>
      <c r="BY10" s="52"/>
      <c r="BZ10" s="52"/>
      <c r="CA10" s="52"/>
      <c r="CB10" s="52"/>
      <c r="CC10" s="52"/>
      <c r="CD10" s="52"/>
      <c r="CE10" s="52" t="s">
        <v>52</v>
      </c>
      <c r="CG10" s="52" t="s">
        <v>52</v>
      </c>
      <c r="CH10" s="52"/>
      <c r="CI10" s="52" t="s">
        <v>52</v>
      </c>
      <c r="CJ10" s="52"/>
      <c r="CK10" s="52" t="s">
        <v>52</v>
      </c>
      <c r="CL10" s="52"/>
      <c r="CM10" s="52" t="s">
        <v>52</v>
      </c>
      <c r="CN10" s="52"/>
      <c r="CO10" s="52" t="s">
        <v>52</v>
      </c>
      <c r="CP10" s="52"/>
      <c r="CQ10" s="52"/>
      <c r="CR10" s="52"/>
      <c r="CS10" s="45" t="s">
        <v>52</v>
      </c>
      <c r="CT10" s="42"/>
      <c r="CU10" s="45" t="s">
        <v>52</v>
      </c>
      <c r="CV10" s="42"/>
      <c r="CW10" s="45" t="s">
        <v>52</v>
      </c>
      <c r="CX10" s="42"/>
      <c r="CY10" s="45" t="s">
        <v>52</v>
      </c>
      <c r="CZ10" s="42"/>
      <c r="DA10" s="45" t="s">
        <v>52</v>
      </c>
      <c r="DB10" s="42"/>
      <c r="DC10" s="60" t="s">
        <v>52</v>
      </c>
      <c r="DD10" s="42"/>
      <c r="DE10" s="45"/>
      <c r="DF10" s="42"/>
      <c r="DG10" s="52" t="s">
        <v>20</v>
      </c>
      <c r="DH10" s="52"/>
      <c r="DI10" s="52" t="s">
        <v>20</v>
      </c>
      <c r="DJ10" s="52"/>
      <c r="DK10" s="52" t="s">
        <v>20</v>
      </c>
      <c r="DL10" s="52"/>
      <c r="DM10" s="52" t="s">
        <v>20</v>
      </c>
      <c r="DN10" s="52"/>
      <c r="DO10" s="52" t="s">
        <v>20</v>
      </c>
      <c r="DP10" s="52"/>
      <c r="DQ10" s="52" t="s">
        <v>20</v>
      </c>
      <c r="DR10" s="52"/>
      <c r="DS10" s="52" t="s">
        <v>20</v>
      </c>
      <c r="DT10" s="56" t="s">
        <v>155</v>
      </c>
      <c r="DU10" s="57">
        <f t="shared" si="0"/>
        <v>9</v>
      </c>
      <c r="DV10" s="61">
        <f t="shared" si="1"/>
        <v>1</v>
      </c>
      <c r="DW10" s="57">
        <f t="shared" si="2"/>
        <v>7</v>
      </c>
      <c r="DX10" s="62">
        <f t="shared" si="3"/>
        <v>0.77777777777777779</v>
      </c>
      <c r="DY10" s="57">
        <f t="shared" si="4"/>
        <v>6</v>
      </c>
      <c r="DZ10" s="62">
        <f t="shared" si="5"/>
        <v>0.66666666666666663</v>
      </c>
      <c r="EA10" s="57">
        <f t="shared" si="6"/>
        <v>6</v>
      </c>
      <c r="EB10" s="62">
        <f t="shared" si="7"/>
        <v>0.66666666666666663</v>
      </c>
      <c r="EC10" s="57">
        <f t="shared" si="8"/>
        <v>6</v>
      </c>
      <c r="ED10" s="62">
        <f t="shared" si="9"/>
        <v>0.66666666666666663</v>
      </c>
      <c r="EE10" s="57">
        <f t="shared" si="10"/>
        <v>6</v>
      </c>
      <c r="EF10" s="62">
        <f t="shared" si="11"/>
        <v>0.66666666666666663</v>
      </c>
      <c r="EG10" s="57">
        <f t="shared" si="12"/>
        <v>4</v>
      </c>
      <c r="EH10" s="62">
        <f t="shared" si="13"/>
        <v>0.44444444444444442</v>
      </c>
    </row>
    <row r="11" spans="1:138" ht="85.5" x14ac:dyDescent="0.25">
      <c r="A11" s="76" t="s">
        <v>25</v>
      </c>
      <c r="B11" s="51"/>
      <c r="C11" s="51"/>
      <c r="D11" s="51"/>
      <c r="E11" s="51"/>
      <c r="F11" s="51"/>
      <c r="G11" s="51"/>
      <c r="H11" s="51"/>
      <c r="I11" s="51"/>
      <c r="J11" s="51"/>
      <c r="K11" s="51"/>
      <c r="L11" s="51"/>
      <c r="M11" s="51"/>
      <c r="N11" s="51"/>
      <c r="O11" s="51"/>
      <c r="P11" s="51"/>
      <c r="Q11" s="51" t="s">
        <v>63</v>
      </c>
      <c r="R11" s="51"/>
      <c r="S11" s="51" t="s">
        <v>63</v>
      </c>
      <c r="T11" s="51"/>
      <c r="U11" s="51" t="s">
        <v>64</v>
      </c>
      <c r="V11" s="51"/>
      <c r="W11" s="51" t="s">
        <v>65</v>
      </c>
      <c r="X11" s="51"/>
      <c r="Y11" s="51" t="s">
        <v>65</v>
      </c>
      <c r="Z11" s="51"/>
      <c r="AA11" s="51" t="s">
        <v>65</v>
      </c>
      <c r="AB11" s="51"/>
      <c r="AC11" s="51"/>
      <c r="AD11" s="51" t="s">
        <v>101</v>
      </c>
      <c r="AF11" s="51"/>
      <c r="AG11" s="51"/>
      <c r="AH11" s="51"/>
      <c r="AI11" s="51"/>
      <c r="AJ11" s="51"/>
      <c r="AK11" s="51"/>
      <c r="AL11" s="51"/>
      <c r="AM11" s="51"/>
      <c r="AN11" s="51"/>
      <c r="AO11" s="51"/>
      <c r="AP11" s="51"/>
      <c r="AQ11" s="51"/>
      <c r="AR11" s="14" t="s">
        <v>52</v>
      </c>
      <c r="AS11" s="51"/>
      <c r="AT11" s="14" t="s">
        <v>52</v>
      </c>
      <c r="AU11" s="51"/>
      <c r="AV11" s="14"/>
      <c r="AW11" s="51"/>
      <c r="AX11" s="14"/>
      <c r="AY11" s="51"/>
      <c r="AZ11" s="14" t="s">
        <v>52</v>
      </c>
      <c r="BA11" s="51"/>
      <c r="BB11" s="14" t="s">
        <v>52</v>
      </c>
      <c r="BC11" s="51"/>
      <c r="BD11" s="14"/>
      <c r="BE11" s="51"/>
      <c r="BF11" s="22" t="s">
        <v>80</v>
      </c>
      <c r="BG11" s="51"/>
      <c r="BH11" s="51"/>
      <c r="BI11" s="51"/>
      <c r="BJ11" s="51"/>
      <c r="BK11" s="51"/>
      <c r="BL11" s="51"/>
      <c r="BM11" s="51"/>
      <c r="BN11" s="51"/>
      <c r="BO11" s="51"/>
      <c r="BP11" s="51"/>
      <c r="BQ11" s="26"/>
      <c r="BR11" s="27"/>
      <c r="BS11" s="30"/>
      <c r="BT11" s="51"/>
      <c r="BU11" s="30"/>
      <c r="BV11" s="51"/>
      <c r="BW11" s="51"/>
      <c r="BX11" s="51"/>
      <c r="BY11" s="51"/>
      <c r="BZ11" s="51"/>
      <c r="CA11" s="51"/>
      <c r="CB11" s="51"/>
      <c r="CC11" s="51"/>
      <c r="CD11" s="51"/>
      <c r="CE11" s="51"/>
      <c r="CG11" s="51"/>
      <c r="CH11" s="51"/>
      <c r="CI11" s="51"/>
      <c r="CJ11" s="51"/>
      <c r="CK11" s="51"/>
      <c r="CL11" s="51"/>
      <c r="CM11" s="51"/>
      <c r="CN11" s="51"/>
      <c r="CO11" s="51"/>
      <c r="CP11" s="51"/>
      <c r="CQ11" s="51"/>
      <c r="CR11" s="51"/>
      <c r="CS11" s="60" t="s">
        <v>52</v>
      </c>
      <c r="CT11" s="58"/>
      <c r="CU11" s="60" t="s">
        <v>52</v>
      </c>
      <c r="CV11" s="58"/>
      <c r="CW11" s="60" t="s">
        <v>52</v>
      </c>
      <c r="CX11" s="58"/>
      <c r="CY11" s="60" t="s">
        <v>52</v>
      </c>
      <c r="CZ11" s="58"/>
      <c r="DA11" s="60" t="s">
        <v>52</v>
      </c>
      <c r="DB11" s="58"/>
      <c r="DC11" s="60" t="s">
        <v>52</v>
      </c>
      <c r="DD11" s="58"/>
      <c r="DE11" s="60"/>
      <c r="DF11" s="58"/>
      <c r="DG11" s="51" t="s">
        <v>20</v>
      </c>
      <c r="DH11" s="51"/>
      <c r="DI11" s="51" t="s">
        <v>20</v>
      </c>
      <c r="DJ11" s="51"/>
      <c r="DK11" s="51" t="s">
        <v>20</v>
      </c>
      <c r="DL11" s="51"/>
      <c r="DM11" s="51" t="s">
        <v>20</v>
      </c>
      <c r="DN11" s="51"/>
      <c r="DO11" s="51" t="s">
        <v>20</v>
      </c>
      <c r="DP11" s="51"/>
      <c r="DQ11" s="51" t="s">
        <v>20</v>
      </c>
      <c r="DR11" s="51"/>
      <c r="DS11" s="51" t="s">
        <v>20</v>
      </c>
      <c r="DT11" s="51"/>
      <c r="DU11" s="57">
        <f t="shared" si="0"/>
        <v>5</v>
      </c>
      <c r="DV11" s="61">
        <f t="shared" si="1"/>
        <v>0.55555555555555558</v>
      </c>
      <c r="DW11" s="57">
        <f t="shared" si="2"/>
        <v>3</v>
      </c>
      <c r="DX11" s="62">
        <f t="shared" si="3"/>
        <v>0.33333333333333331</v>
      </c>
      <c r="DY11" s="57">
        <f t="shared" si="4"/>
        <v>2</v>
      </c>
      <c r="DZ11" s="62">
        <f t="shared" si="5"/>
        <v>0.22222222222222221</v>
      </c>
      <c r="EA11" s="57">
        <f t="shared" si="6"/>
        <v>2</v>
      </c>
      <c r="EB11" s="62">
        <f t="shared" si="7"/>
        <v>0.22222222222222221</v>
      </c>
      <c r="EC11" s="57">
        <f t="shared" si="8"/>
        <v>3</v>
      </c>
      <c r="ED11" s="62">
        <f t="shared" si="9"/>
        <v>0.33333333333333331</v>
      </c>
      <c r="EE11" s="57">
        <f t="shared" si="10"/>
        <v>3</v>
      </c>
      <c r="EF11" s="62">
        <f t="shared" si="11"/>
        <v>0.33333333333333331</v>
      </c>
      <c r="EG11" s="57">
        <f t="shared" si="12"/>
        <v>1</v>
      </c>
      <c r="EH11" s="62">
        <f t="shared" si="13"/>
        <v>0.1111111111111111</v>
      </c>
    </row>
    <row r="12" spans="1:138" ht="142.5" x14ac:dyDescent="0.25">
      <c r="A12" s="51" t="s">
        <v>26</v>
      </c>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14"/>
      <c r="AS12" s="51"/>
      <c r="AT12" s="14"/>
      <c r="AU12" s="51"/>
      <c r="AV12" s="14"/>
      <c r="AW12" s="51"/>
      <c r="AX12" s="14"/>
      <c r="AY12" s="51"/>
      <c r="BA12" s="51" t="s">
        <v>75</v>
      </c>
      <c r="BC12" s="51" t="s">
        <v>76</v>
      </c>
      <c r="BD12" s="14"/>
      <c r="BE12" s="51"/>
      <c r="BF12" s="51"/>
      <c r="BG12" s="51"/>
      <c r="BH12" s="51"/>
      <c r="BI12" s="51"/>
      <c r="BJ12" s="51"/>
      <c r="BK12" s="51"/>
      <c r="BL12" s="51"/>
      <c r="BM12" s="51"/>
      <c r="BN12" s="51"/>
      <c r="BO12" s="51"/>
      <c r="BP12" s="51"/>
      <c r="BQ12" s="26"/>
      <c r="BR12" s="27"/>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60"/>
      <c r="CT12" s="58"/>
      <c r="CU12" s="60"/>
      <c r="CV12" s="58"/>
      <c r="CW12" s="60"/>
      <c r="CX12" s="58"/>
      <c r="CY12" s="60"/>
      <c r="CZ12" s="58"/>
      <c r="DA12" s="60"/>
      <c r="DB12" s="58"/>
      <c r="DC12" s="60"/>
      <c r="DD12" s="58"/>
      <c r="DE12" s="60"/>
      <c r="DF12" s="58"/>
      <c r="DG12" s="51"/>
      <c r="DH12" s="51"/>
      <c r="DI12" s="51"/>
      <c r="DJ12" s="51"/>
      <c r="DK12" s="51"/>
      <c r="DL12" s="51"/>
      <c r="DM12" s="51"/>
      <c r="DN12" s="51"/>
      <c r="DO12" s="51"/>
      <c r="DP12" s="51"/>
      <c r="DQ12" s="51"/>
      <c r="DR12" s="51"/>
      <c r="DS12" s="51"/>
      <c r="DT12" s="51"/>
      <c r="DU12" s="57">
        <f t="shared" si="0"/>
        <v>0</v>
      </c>
      <c r="DV12" s="61">
        <f t="shared" si="1"/>
        <v>0</v>
      </c>
      <c r="DW12" s="57">
        <f t="shared" si="2"/>
        <v>0</v>
      </c>
      <c r="DX12" s="62">
        <f t="shared" si="3"/>
        <v>0</v>
      </c>
      <c r="DY12" s="57">
        <f t="shared" si="4"/>
        <v>0</v>
      </c>
      <c r="DZ12" s="62">
        <f t="shared" si="5"/>
        <v>0</v>
      </c>
      <c r="EA12" s="57">
        <f t="shared" si="6"/>
        <v>0</v>
      </c>
      <c r="EB12" s="62">
        <f t="shared" si="7"/>
        <v>0</v>
      </c>
      <c r="EC12" s="57">
        <f t="shared" si="8"/>
        <v>0</v>
      </c>
      <c r="ED12" s="62">
        <f t="shared" si="9"/>
        <v>0</v>
      </c>
      <c r="EE12" s="57">
        <f t="shared" si="10"/>
        <v>0</v>
      </c>
      <c r="EF12" s="62">
        <f t="shared" si="11"/>
        <v>0</v>
      </c>
      <c r="EG12" s="57">
        <f t="shared" si="12"/>
        <v>0</v>
      </c>
      <c r="EH12" s="62">
        <f t="shared" si="13"/>
        <v>0</v>
      </c>
    </row>
    <row r="13" spans="1:138" ht="409.5" x14ac:dyDescent="0.25">
      <c r="A13" s="76" t="s">
        <v>27</v>
      </c>
      <c r="B13" s="51" t="s">
        <v>20</v>
      </c>
      <c r="C13" s="51"/>
      <c r="D13" s="51" t="s">
        <v>20</v>
      </c>
      <c r="E13" s="51"/>
      <c r="F13" s="51" t="s">
        <v>20</v>
      </c>
      <c r="G13" s="51"/>
      <c r="H13" s="51" t="s">
        <v>20</v>
      </c>
      <c r="I13" s="51"/>
      <c r="J13" s="51" t="s">
        <v>20</v>
      </c>
      <c r="K13" s="51"/>
      <c r="L13" s="51" t="s">
        <v>20</v>
      </c>
      <c r="M13" s="51"/>
      <c r="N13" s="51" t="s">
        <v>20</v>
      </c>
      <c r="O13" s="51"/>
      <c r="P13" s="51" t="s">
        <v>52</v>
      </c>
      <c r="Q13" s="51"/>
      <c r="R13" s="51" t="s">
        <v>52</v>
      </c>
      <c r="S13" s="51"/>
      <c r="T13" s="51"/>
      <c r="U13" s="51" t="s">
        <v>66</v>
      </c>
      <c r="V13" s="51"/>
      <c r="W13" s="51" t="s">
        <v>66</v>
      </c>
      <c r="X13" s="51" t="s">
        <v>52</v>
      </c>
      <c r="Y13" s="51" t="s">
        <v>67</v>
      </c>
      <c r="Z13" s="51" t="s">
        <v>52</v>
      </c>
      <c r="AA13" s="51"/>
      <c r="AB13" s="51" t="s">
        <v>52</v>
      </c>
      <c r="AC13" s="51"/>
      <c r="AD13" s="51" t="s">
        <v>52</v>
      </c>
      <c r="AE13" s="51" t="s">
        <v>102</v>
      </c>
      <c r="AF13" s="51"/>
      <c r="AG13" s="51"/>
      <c r="AH13" s="51"/>
      <c r="AI13" s="51"/>
      <c r="AJ13" s="51" t="s">
        <v>52</v>
      </c>
      <c r="AK13" s="51"/>
      <c r="AL13" s="51" t="s">
        <v>52</v>
      </c>
      <c r="AM13" s="51"/>
      <c r="AN13" s="51" t="s">
        <v>52</v>
      </c>
      <c r="AO13" s="51"/>
      <c r="AP13" s="51" t="s">
        <v>52</v>
      </c>
      <c r="AQ13" s="51"/>
      <c r="AR13" s="14" t="s">
        <v>52</v>
      </c>
      <c r="AS13" s="51"/>
      <c r="AT13" s="14" t="s">
        <v>52</v>
      </c>
      <c r="AU13" s="51"/>
      <c r="AV13" s="14" t="s">
        <v>52</v>
      </c>
      <c r="AW13" s="51"/>
      <c r="AX13" s="14" t="s">
        <v>52</v>
      </c>
      <c r="AY13" s="51"/>
      <c r="AZ13" s="14" t="s">
        <v>52</v>
      </c>
      <c r="BA13" s="51"/>
      <c r="BB13" s="14" t="s">
        <v>52</v>
      </c>
      <c r="BC13" s="51"/>
      <c r="BD13" s="14" t="s">
        <v>52</v>
      </c>
      <c r="BE13" s="51"/>
      <c r="BF13" s="22" t="s">
        <v>80</v>
      </c>
      <c r="BG13" s="51"/>
      <c r="BH13" s="51"/>
      <c r="BI13" s="51"/>
      <c r="BJ13" s="51"/>
      <c r="BK13" s="51"/>
      <c r="BL13" s="51"/>
      <c r="BM13" s="51"/>
      <c r="BN13" s="51"/>
      <c r="BO13" s="51"/>
      <c r="BP13" s="51"/>
      <c r="BQ13" s="26" t="s">
        <v>52</v>
      </c>
      <c r="BR13" s="27"/>
      <c r="BS13" s="51"/>
      <c r="BT13" s="51"/>
      <c r="BU13" s="51"/>
      <c r="BV13" s="51"/>
      <c r="BW13" s="51"/>
      <c r="BX13" s="51"/>
      <c r="BY13" s="26" t="s">
        <v>52</v>
      </c>
      <c r="BZ13" s="51"/>
      <c r="CA13" s="26" t="s">
        <v>52</v>
      </c>
      <c r="CB13" s="51"/>
      <c r="CC13" s="51"/>
      <c r="CD13" s="51"/>
      <c r="CE13" s="51" t="s">
        <v>52</v>
      </c>
      <c r="CF13" s="51"/>
      <c r="CG13" s="51"/>
      <c r="CH13" s="51"/>
      <c r="CI13" s="51"/>
      <c r="CJ13" s="51"/>
      <c r="CK13" s="51"/>
      <c r="CL13" s="51"/>
      <c r="CM13" s="51"/>
      <c r="CN13" s="51"/>
      <c r="CO13" s="51" t="s">
        <v>52</v>
      </c>
      <c r="CP13" s="51"/>
      <c r="CQ13" s="51"/>
      <c r="CR13" s="51"/>
      <c r="CS13" s="60" t="s">
        <v>52</v>
      </c>
      <c r="CT13" s="58" t="s">
        <v>135</v>
      </c>
      <c r="CU13" s="60"/>
      <c r="CV13" s="58" t="s">
        <v>136</v>
      </c>
      <c r="CW13" s="60" t="s">
        <v>52</v>
      </c>
      <c r="CX13" s="40" t="s">
        <v>137</v>
      </c>
      <c r="CY13" s="60"/>
      <c r="CZ13" s="58" t="s">
        <v>138</v>
      </c>
      <c r="DA13" s="60"/>
      <c r="DB13" s="58" t="s">
        <v>139</v>
      </c>
      <c r="DC13" s="60" t="s">
        <v>52</v>
      </c>
      <c r="DD13" s="58"/>
      <c r="DE13" s="60"/>
      <c r="DF13" s="58"/>
      <c r="DG13" s="51" t="s">
        <v>20</v>
      </c>
      <c r="DH13" s="51"/>
      <c r="DI13" s="51" t="s">
        <v>20</v>
      </c>
      <c r="DJ13" s="51"/>
      <c r="DK13" s="51" t="s">
        <v>20</v>
      </c>
      <c r="DL13" s="51"/>
      <c r="DM13" s="51" t="s">
        <v>20</v>
      </c>
      <c r="DN13" s="51"/>
      <c r="DO13" s="51" t="s">
        <v>20</v>
      </c>
      <c r="DP13" s="51" t="s">
        <v>98</v>
      </c>
      <c r="DQ13" s="51" t="s">
        <v>52</v>
      </c>
      <c r="DR13" s="51" t="s">
        <v>156</v>
      </c>
      <c r="DS13" s="51"/>
      <c r="DT13" s="51"/>
      <c r="DU13" s="57">
        <f t="shared" si="0"/>
        <v>9</v>
      </c>
      <c r="DV13" s="61">
        <f t="shared" si="1"/>
        <v>1</v>
      </c>
      <c r="DW13" s="57">
        <f t="shared" si="2"/>
        <v>4</v>
      </c>
      <c r="DX13" s="62">
        <f t="shared" si="3"/>
        <v>0.44444444444444442</v>
      </c>
      <c r="DY13" s="57">
        <f t="shared" si="4"/>
        <v>4</v>
      </c>
      <c r="DZ13" s="62">
        <f t="shared" si="5"/>
        <v>0.44444444444444442</v>
      </c>
      <c r="EA13" s="57">
        <f t="shared" si="6"/>
        <v>4</v>
      </c>
      <c r="EB13" s="62">
        <f t="shared" si="7"/>
        <v>0.44444444444444442</v>
      </c>
      <c r="EC13" s="57">
        <f t="shared" si="8"/>
        <v>6</v>
      </c>
      <c r="ED13" s="62">
        <f t="shared" si="9"/>
        <v>0.66666666666666663</v>
      </c>
      <c r="EE13" s="57">
        <f t="shared" si="10"/>
        <v>8</v>
      </c>
      <c r="EF13" s="62">
        <f t="shared" si="11"/>
        <v>0.88888888888888884</v>
      </c>
      <c r="EG13" s="57">
        <f t="shared" si="12"/>
        <v>4</v>
      </c>
      <c r="EH13" s="62">
        <f t="shared" si="13"/>
        <v>0.44444444444444442</v>
      </c>
    </row>
    <row r="14" spans="1:138" ht="409.5" x14ac:dyDescent="0.25">
      <c r="A14" s="76" t="s">
        <v>28</v>
      </c>
      <c r="B14" s="51"/>
      <c r="C14" s="51"/>
      <c r="D14" s="51"/>
      <c r="E14" s="51"/>
      <c r="F14" s="51"/>
      <c r="G14" s="51"/>
      <c r="H14" s="51"/>
      <c r="I14" s="51"/>
      <c r="J14" s="51"/>
      <c r="K14" s="51"/>
      <c r="L14" s="51"/>
      <c r="M14" s="51"/>
      <c r="N14" s="51"/>
      <c r="O14" s="51"/>
      <c r="P14" s="51" t="s">
        <v>52</v>
      </c>
      <c r="Q14" s="51"/>
      <c r="R14" s="51" t="s">
        <v>52</v>
      </c>
      <c r="S14" s="51"/>
      <c r="T14" s="51"/>
      <c r="U14" s="51" t="s">
        <v>66</v>
      </c>
      <c r="V14" s="51"/>
      <c r="W14" s="51" t="s">
        <v>68</v>
      </c>
      <c r="X14" s="51" t="s">
        <v>52</v>
      </c>
      <c r="Y14" s="51"/>
      <c r="Z14" s="51" t="s">
        <v>52</v>
      </c>
      <c r="AA14" s="51"/>
      <c r="AB14" s="51" t="s">
        <v>52</v>
      </c>
      <c r="AC14" s="51"/>
      <c r="AD14" s="51" t="s">
        <v>52</v>
      </c>
      <c r="AE14" s="51"/>
      <c r="AF14" s="51" t="s">
        <v>52</v>
      </c>
      <c r="AG14" s="51"/>
      <c r="AH14" s="51" t="s">
        <v>52</v>
      </c>
      <c r="AI14" s="51" t="s">
        <v>103</v>
      </c>
      <c r="AJ14" s="51" t="s">
        <v>52</v>
      </c>
      <c r="AK14" s="51"/>
      <c r="AL14" s="51" t="s">
        <v>52</v>
      </c>
      <c r="AM14" s="51" t="s">
        <v>104</v>
      </c>
      <c r="AN14" s="51" t="s">
        <v>52</v>
      </c>
      <c r="AO14" s="51"/>
      <c r="AP14" s="51" t="s">
        <v>52</v>
      </c>
      <c r="AQ14" s="51"/>
      <c r="AR14" s="14" t="s">
        <v>52</v>
      </c>
      <c r="AS14" s="51"/>
      <c r="AT14" s="14" t="s">
        <v>52</v>
      </c>
      <c r="AU14" s="51"/>
      <c r="AV14" s="14" t="s">
        <v>52</v>
      </c>
      <c r="AW14" s="51"/>
      <c r="AX14" s="14" t="s">
        <v>52</v>
      </c>
      <c r="AY14" s="51"/>
      <c r="AZ14" s="14" t="s">
        <v>52</v>
      </c>
      <c r="BA14" s="51" t="s">
        <v>77</v>
      </c>
      <c r="BB14" s="14" t="s">
        <v>52</v>
      </c>
      <c r="BC14" s="51" t="s">
        <v>77</v>
      </c>
      <c r="BD14" s="14" t="s">
        <v>52</v>
      </c>
      <c r="BE14" s="51"/>
      <c r="BF14" s="22" t="s">
        <v>80</v>
      </c>
      <c r="BG14" s="51"/>
      <c r="BH14" s="51"/>
      <c r="BI14" s="51"/>
      <c r="BJ14" s="51"/>
      <c r="BK14" s="51"/>
      <c r="BL14" s="51"/>
      <c r="BM14" s="51"/>
      <c r="BN14" s="51"/>
      <c r="BO14" s="51"/>
      <c r="BP14" s="22" t="s">
        <v>80</v>
      </c>
      <c r="BQ14" s="26"/>
      <c r="BR14" s="28" t="s">
        <v>118</v>
      </c>
      <c r="BS14" s="51"/>
      <c r="BT14" s="51"/>
      <c r="BU14" s="51"/>
      <c r="BV14" s="51"/>
      <c r="BW14" s="51"/>
      <c r="BX14" s="51"/>
      <c r="BY14" s="51"/>
      <c r="BZ14" s="51"/>
      <c r="CA14" s="51"/>
      <c r="CB14" s="51"/>
      <c r="CC14" s="51"/>
      <c r="CD14" s="51"/>
      <c r="CE14" s="51" t="s">
        <v>52</v>
      </c>
      <c r="CF14" s="51"/>
      <c r="CG14" s="51" t="s">
        <v>52</v>
      </c>
      <c r="CH14" s="51"/>
      <c r="CI14" s="51" t="s">
        <v>52</v>
      </c>
      <c r="CJ14" s="51"/>
      <c r="CK14" s="51" t="s">
        <v>52</v>
      </c>
      <c r="CL14" s="51"/>
      <c r="CM14" s="51" t="s">
        <v>52</v>
      </c>
      <c r="CN14" s="51"/>
      <c r="CO14" s="51" t="s">
        <v>52</v>
      </c>
      <c r="CP14" s="51"/>
      <c r="CQ14" s="51" t="s">
        <v>52</v>
      </c>
      <c r="CR14" s="51"/>
      <c r="CS14" s="60" t="s">
        <v>52</v>
      </c>
      <c r="CT14" s="58"/>
      <c r="CU14" s="60" t="s">
        <v>52</v>
      </c>
      <c r="CV14" s="58"/>
      <c r="CW14" s="60" t="s">
        <v>52</v>
      </c>
      <c r="CX14" s="40" t="s">
        <v>137</v>
      </c>
      <c r="CY14" s="60"/>
      <c r="CZ14" s="58" t="s">
        <v>140</v>
      </c>
      <c r="DA14" s="60"/>
      <c r="DB14" s="58" t="s">
        <v>141</v>
      </c>
      <c r="DC14" s="60"/>
      <c r="DD14" s="58" t="s">
        <v>142</v>
      </c>
      <c r="DE14" s="60"/>
      <c r="DF14" s="58"/>
      <c r="DG14" s="51" t="s">
        <v>52</v>
      </c>
      <c r="DH14" s="51"/>
      <c r="DI14" s="51" t="s">
        <v>52</v>
      </c>
      <c r="DJ14" s="51"/>
      <c r="DK14" s="51" t="s">
        <v>52</v>
      </c>
      <c r="DL14" s="51"/>
      <c r="DM14" s="51" t="s">
        <v>52</v>
      </c>
      <c r="DN14" s="51" t="s">
        <v>157</v>
      </c>
      <c r="DO14" s="51" t="s">
        <v>52</v>
      </c>
      <c r="DP14" s="51" t="s">
        <v>157</v>
      </c>
      <c r="DQ14" s="51"/>
      <c r="DR14" s="51" t="s">
        <v>158</v>
      </c>
      <c r="DS14" s="51"/>
      <c r="DT14" s="51"/>
      <c r="DU14" s="57">
        <f t="shared" si="0"/>
        <v>7</v>
      </c>
      <c r="DV14" s="61">
        <f t="shared" si="1"/>
        <v>0.77777777777777779</v>
      </c>
      <c r="DW14" s="57">
        <f t="shared" si="2"/>
        <v>6</v>
      </c>
      <c r="DX14" s="62">
        <f t="shared" si="3"/>
        <v>0.66666666666666663</v>
      </c>
      <c r="DY14" s="57">
        <f t="shared" si="4"/>
        <v>5</v>
      </c>
      <c r="DZ14" s="62">
        <f t="shared" si="5"/>
        <v>0.55555555555555558</v>
      </c>
      <c r="EA14" s="57">
        <f t="shared" si="6"/>
        <v>4</v>
      </c>
      <c r="EB14" s="62">
        <f t="shared" si="7"/>
        <v>0.44444444444444442</v>
      </c>
      <c r="EC14" s="57">
        <f t="shared" si="8"/>
        <v>5</v>
      </c>
      <c r="ED14" s="62">
        <f t="shared" si="9"/>
        <v>0.55555555555555558</v>
      </c>
      <c r="EE14" s="57">
        <f t="shared" si="10"/>
        <v>5</v>
      </c>
      <c r="EF14" s="62">
        <f t="shared" si="11"/>
        <v>0.55555555555555558</v>
      </c>
      <c r="EG14" s="57">
        <f t="shared" si="12"/>
        <v>4</v>
      </c>
      <c r="EH14" s="62">
        <f t="shared" si="13"/>
        <v>0.44444444444444442</v>
      </c>
    </row>
    <row r="15" spans="1:138" x14ac:dyDescent="0.25">
      <c r="A15" s="76" t="s">
        <v>29</v>
      </c>
      <c r="B15" s="51"/>
      <c r="C15" s="51"/>
      <c r="D15" s="51"/>
      <c r="E15" s="51"/>
      <c r="F15" s="51"/>
      <c r="G15" s="51"/>
      <c r="H15" s="51"/>
      <c r="I15" s="51"/>
      <c r="J15" s="51"/>
      <c r="K15" s="51"/>
      <c r="L15" s="51"/>
      <c r="M15" s="51"/>
      <c r="N15" s="51"/>
      <c r="O15" s="51"/>
      <c r="P15" s="51"/>
      <c r="Q15" s="51" t="s">
        <v>60</v>
      </c>
      <c r="R15" s="51"/>
      <c r="S15" s="51" t="s">
        <v>60</v>
      </c>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14" t="s">
        <v>52</v>
      </c>
      <c r="AS15" s="51"/>
      <c r="AT15" s="14" t="s">
        <v>52</v>
      </c>
      <c r="AU15" s="51"/>
      <c r="AV15" s="14"/>
      <c r="AW15" s="51"/>
      <c r="AX15" s="14"/>
      <c r="AY15" s="51"/>
      <c r="AZ15" s="14" t="s">
        <v>52</v>
      </c>
      <c r="BA15" s="51"/>
      <c r="BB15" s="14" t="s">
        <v>52</v>
      </c>
      <c r="BC15" s="51"/>
      <c r="BD15" s="14" t="s">
        <v>52</v>
      </c>
      <c r="BE15" s="51"/>
      <c r="BF15" s="51"/>
      <c r="BG15" s="51"/>
      <c r="BH15" s="51"/>
      <c r="BI15" s="51"/>
      <c r="BJ15" s="51"/>
      <c r="BK15" s="51"/>
      <c r="BL15" s="51"/>
      <c r="BM15" s="51"/>
      <c r="BN15" s="51"/>
      <c r="BO15" s="51"/>
      <c r="BP15" s="51"/>
      <c r="BQ15" s="26" t="s">
        <v>52</v>
      </c>
      <c r="BR15" s="27"/>
      <c r="BS15" s="26" t="s">
        <v>52</v>
      </c>
      <c r="BT15" s="51"/>
      <c r="BU15" s="26" t="s">
        <v>52</v>
      </c>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60"/>
      <c r="CT15" s="58"/>
      <c r="CU15" s="60"/>
      <c r="CV15" s="58"/>
      <c r="CW15" s="60"/>
      <c r="CX15" s="58"/>
      <c r="CY15" s="60"/>
      <c r="CZ15" s="58"/>
      <c r="DA15" s="60"/>
      <c r="DB15" s="58"/>
      <c r="DC15" s="60"/>
      <c r="DD15" s="58"/>
      <c r="DE15" s="60"/>
      <c r="DF15" s="58"/>
      <c r="DG15" s="51"/>
      <c r="DH15" s="51"/>
      <c r="DI15" s="51"/>
      <c r="DJ15" s="51"/>
      <c r="DK15" s="51"/>
      <c r="DL15" s="51"/>
      <c r="DM15" s="51"/>
      <c r="DN15" s="51"/>
      <c r="DO15" s="51"/>
      <c r="DP15" s="51"/>
      <c r="DQ15" s="51"/>
      <c r="DR15" s="51"/>
      <c r="DS15" s="51"/>
      <c r="DT15" s="51"/>
      <c r="DU15" s="57">
        <f t="shared" si="0"/>
        <v>2</v>
      </c>
      <c r="DV15" s="61">
        <f t="shared" si="1"/>
        <v>0.22222222222222221</v>
      </c>
      <c r="DW15" s="57">
        <f t="shared" si="2"/>
        <v>2</v>
      </c>
      <c r="DX15" s="62">
        <f t="shared" si="3"/>
        <v>0.22222222222222221</v>
      </c>
      <c r="DY15" s="57">
        <f t="shared" si="4"/>
        <v>1</v>
      </c>
      <c r="DZ15" s="62">
        <f t="shared" si="5"/>
        <v>0.1111111111111111</v>
      </c>
      <c r="EA15" s="57">
        <f t="shared" si="6"/>
        <v>0</v>
      </c>
      <c r="EB15" s="62">
        <f t="shared" si="7"/>
        <v>0</v>
      </c>
      <c r="EC15" s="57">
        <f t="shared" si="8"/>
        <v>1</v>
      </c>
      <c r="ED15" s="62">
        <f t="shared" si="9"/>
        <v>0.1111111111111111</v>
      </c>
      <c r="EE15" s="57">
        <f t="shared" si="10"/>
        <v>1</v>
      </c>
      <c r="EF15" s="62">
        <f t="shared" si="11"/>
        <v>0.1111111111111111</v>
      </c>
      <c r="EG15" s="57">
        <f t="shared" si="12"/>
        <v>1</v>
      </c>
      <c r="EH15" s="62">
        <f t="shared" si="13"/>
        <v>0.1111111111111111</v>
      </c>
    </row>
    <row r="16" spans="1:138" ht="99.75" x14ac:dyDescent="0.25">
      <c r="A16" s="76" t="s">
        <v>30</v>
      </c>
      <c r="B16" s="51" t="s">
        <v>20</v>
      </c>
      <c r="C16" s="51"/>
      <c r="D16" s="51" t="s">
        <v>20</v>
      </c>
      <c r="E16" s="51"/>
      <c r="F16" s="51" t="s">
        <v>20</v>
      </c>
      <c r="G16" s="51"/>
      <c r="H16" s="51" t="s">
        <v>20</v>
      </c>
      <c r="I16" s="51"/>
      <c r="J16" s="51" t="s">
        <v>20</v>
      </c>
      <c r="K16" s="51"/>
      <c r="L16" s="51" t="s">
        <v>20</v>
      </c>
      <c r="M16" s="51"/>
      <c r="N16" s="51" t="s">
        <v>20</v>
      </c>
      <c r="O16" s="51"/>
      <c r="P16" s="51" t="s">
        <v>52</v>
      </c>
      <c r="Q16" s="51"/>
      <c r="R16" s="51" t="s">
        <v>52</v>
      </c>
      <c r="S16" s="51"/>
      <c r="T16" s="51"/>
      <c r="U16" s="51"/>
      <c r="V16" s="51"/>
      <c r="W16" s="51"/>
      <c r="X16" s="51"/>
      <c r="Y16" s="51"/>
      <c r="Z16" s="51" t="s">
        <v>52</v>
      </c>
      <c r="AA16" s="51"/>
      <c r="AB16" s="51" t="s">
        <v>52</v>
      </c>
      <c r="AC16" s="51"/>
      <c r="AD16" s="51" t="s">
        <v>105</v>
      </c>
      <c r="AE16" s="51" t="s">
        <v>106</v>
      </c>
      <c r="AF16" s="51" t="s">
        <v>107</v>
      </c>
      <c r="AG16" s="51"/>
      <c r="AH16" s="51" t="s">
        <v>107</v>
      </c>
      <c r="AI16" s="51"/>
      <c r="AJ16" s="51" t="s">
        <v>107</v>
      </c>
      <c r="AK16" s="51"/>
      <c r="AL16" s="51" t="s">
        <v>107</v>
      </c>
      <c r="AM16" s="51"/>
      <c r="AN16" s="51" t="s">
        <v>107</v>
      </c>
      <c r="AO16" s="51"/>
      <c r="AP16" s="51" t="s">
        <v>89</v>
      </c>
      <c r="AQ16" s="51"/>
      <c r="AR16" s="14" t="s">
        <v>52</v>
      </c>
      <c r="AS16" s="51"/>
      <c r="AT16" s="14" t="s">
        <v>52</v>
      </c>
      <c r="AU16" s="51"/>
      <c r="AV16" s="14" t="s">
        <v>52</v>
      </c>
      <c r="AW16" s="51"/>
      <c r="AX16" s="14" t="s">
        <v>52</v>
      </c>
      <c r="AY16" s="51"/>
      <c r="AZ16" s="51" t="s">
        <v>52</v>
      </c>
      <c r="BA16" s="51"/>
      <c r="BB16" s="51" t="s">
        <v>52</v>
      </c>
      <c r="BC16" s="51"/>
      <c r="BD16" s="14" t="s">
        <v>52</v>
      </c>
      <c r="BE16" s="51"/>
      <c r="BF16" s="22" t="s">
        <v>80</v>
      </c>
      <c r="BG16" s="51"/>
      <c r="BH16" s="51"/>
      <c r="BI16" s="51"/>
      <c r="BJ16" s="51"/>
      <c r="BK16" s="51"/>
      <c r="BL16" s="51"/>
      <c r="BM16" s="51"/>
      <c r="BN16" s="51"/>
      <c r="BO16" s="51"/>
      <c r="BP16" s="22" t="s">
        <v>80</v>
      </c>
      <c r="BQ16" s="26"/>
      <c r="BR16" s="28" t="s">
        <v>119</v>
      </c>
      <c r="BS16" s="51"/>
      <c r="BT16" s="51"/>
      <c r="BU16" s="51"/>
      <c r="BV16" s="51"/>
      <c r="BW16" s="51"/>
      <c r="BX16" s="51"/>
      <c r="BY16" s="51"/>
      <c r="BZ16" s="51"/>
      <c r="CA16" s="51"/>
      <c r="CB16" s="51"/>
      <c r="CC16" s="51"/>
      <c r="CD16" s="51"/>
      <c r="CE16" s="51" t="s">
        <v>52</v>
      </c>
      <c r="CF16" s="51"/>
      <c r="CG16" s="51" t="s">
        <v>52</v>
      </c>
      <c r="CH16" s="51"/>
      <c r="CI16" s="51" t="s">
        <v>52</v>
      </c>
      <c r="CJ16" s="51"/>
      <c r="CK16" s="51" t="s">
        <v>52</v>
      </c>
      <c r="CL16" s="51"/>
      <c r="CM16" s="51" t="s">
        <v>52</v>
      </c>
      <c r="CN16" s="51"/>
      <c r="CO16" s="51" t="s">
        <v>52</v>
      </c>
      <c r="CP16" s="51"/>
      <c r="CQ16" s="51"/>
      <c r="CR16" s="51"/>
      <c r="CS16" s="60" t="s">
        <v>52</v>
      </c>
      <c r="CT16" s="58"/>
      <c r="CU16" s="60" t="s">
        <v>52</v>
      </c>
      <c r="CV16" s="58"/>
      <c r="CW16" s="60" t="s">
        <v>52</v>
      </c>
      <c r="CX16" s="58"/>
      <c r="CY16" s="60" t="s">
        <v>52</v>
      </c>
      <c r="CZ16" s="58"/>
      <c r="DA16" s="60" t="s">
        <v>52</v>
      </c>
      <c r="DB16" s="58"/>
      <c r="DC16" s="60" t="s">
        <v>52</v>
      </c>
      <c r="DD16" s="58"/>
      <c r="DE16" s="60"/>
      <c r="DF16" s="58"/>
      <c r="DG16" s="51" t="s">
        <v>52</v>
      </c>
      <c r="DH16" s="51"/>
      <c r="DI16" s="51" t="s">
        <v>52</v>
      </c>
      <c r="DJ16" s="51"/>
      <c r="DK16" s="51" t="s">
        <v>52</v>
      </c>
      <c r="DL16" s="51"/>
      <c r="DM16" s="51" t="s">
        <v>52</v>
      </c>
      <c r="DN16" s="51"/>
      <c r="DO16" s="51" t="s">
        <v>52</v>
      </c>
      <c r="DP16" s="51"/>
      <c r="DQ16" s="51" t="s">
        <v>52</v>
      </c>
      <c r="DR16" s="51"/>
      <c r="DS16" s="51" t="s">
        <v>52</v>
      </c>
      <c r="DT16" s="51" t="s">
        <v>159</v>
      </c>
      <c r="DU16" s="57">
        <f t="shared" si="0"/>
        <v>8</v>
      </c>
      <c r="DV16" s="61">
        <f t="shared" si="1"/>
        <v>0.88888888888888884</v>
      </c>
      <c r="DW16" s="57">
        <f t="shared" si="2"/>
        <v>7</v>
      </c>
      <c r="DX16" s="62">
        <f t="shared" si="3"/>
        <v>0.77777777777777779</v>
      </c>
      <c r="DY16" s="57">
        <f t="shared" si="4"/>
        <v>6</v>
      </c>
      <c r="DZ16" s="62">
        <f t="shared" si="5"/>
        <v>0.66666666666666663</v>
      </c>
      <c r="EA16" s="57">
        <f t="shared" si="6"/>
        <v>6</v>
      </c>
      <c r="EB16" s="62">
        <f t="shared" si="7"/>
        <v>0.66666666666666663</v>
      </c>
      <c r="EC16" s="57">
        <f t="shared" si="8"/>
        <v>6</v>
      </c>
      <c r="ED16" s="62">
        <f t="shared" si="9"/>
        <v>0.66666666666666663</v>
      </c>
      <c r="EE16" s="57">
        <f t="shared" si="10"/>
        <v>8</v>
      </c>
      <c r="EF16" s="62">
        <f t="shared" si="11"/>
        <v>0.88888888888888884</v>
      </c>
      <c r="EG16" s="57">
        <f t="shared" si="12"/>
        <v>5</v>
      </c>
      <c r="EH16" s="62">
        <f t="shared" si="13"/>
        <v>0.55555555555555558</v>
      </c>
    </row>
    <row r="17" spans="1:138" ht="99.75" x14ac:dyDescent="0.25">
      <c r="A17" s="75" t="s">
        <v>31</v>
      </c>
      <c r="B17" s="51" t="s">
        <v>20</v>
      </c>
      <c r="C17" s="51"/>
      <c r="D17" s="51" t="s">
        <v>20</v>
      </c>
      <c r="E17" s="51"/>
      <c r="F17" s="51" t="s">
        <v>20</v>
      </c>
      <c r="G17" s="51"/>
      <c r="H17" s="51" t="s">
        <v>20</v>
      </c>
      <c r="I17" s="51"/>
      <c r="J17" s="51" t="s">
        <v>20</v>
      </c>
      <c r="K17" s="51"/>
      <c r="L17" s="51" t="s">
        <v>20</v>
      </c>
      <c r="M17" s="51"/>
      <c r="N17" s="51" t="s">
        <v>20</v>
      </c>
      <c r="O17" s="51"/>
      <c r="P17" s="51" t="s">
        <v>52</v>
      </c>
      <c r="Q17" s="51"/>
      <c r="R17" s="51" t="s">
        <v>52</v>
      </c>
      <c r="S17" s="51"/>
      <c r="T17" s="51" t="s">
        <v>52</v>
      </c>
      <c r="U17" s="51"/>
      <c r="V17" s="51" t="s">
        <v>52</v>
      </c>
      <c r="W17" s="51"/>
      <c r="X17" s="51" t="s">
        <v>52</v>
      </c>
      <c r="Y17" s="51"/>
      <c r="Z17" s="51" t="s">
        <v>52</v>
      </c>
      <c r="AA17" s="51"/>
      <c r="AB17" s="51" t="s">
        <v>52</v>
      </c>
      <c r="AC17" s="51"/>
      <c r="AD17" s="51" t="s">
        <v>107</v>
      </c>
      <c r="AE17" s="51" t="s">
        <v>108</v>
      </c>
      <c r="AF17" s="51" t="s">
        <v>107</v>
      </c>
      <c r="AG17" s="51"/>
      <c r="AH17" s="51" t="s">
        <v>107</v>
      </c>
      <c r="AI17" s="51"/>
      <c r="AJ17" s="51" t="s">
        <v>107</v>
      </c>
      <c r="AK17" s="51"/>
      <c r="AL17" s="51" t="s">
        <v>107</v>
      </c>
      <c r="AM17" s="51"/>
      <c r="AN17" s="51" t="s">
        <v>107</v>
      </c>
      <c r="AO17" s="51"/>
      <c r="AP17" s="51" t="s">
        <v>107</v>
      </c>
      <c r="AQ17" s="51"/>
      <c r="AR17" s="14" t="s">
        <v>52</v>
      </c>
      <c r="AS17" s="51"/>
      <c r="AT17" s="14" t="s">
        <v>52</v>
      </c>
      <c r="AU17" s="51"/>
      <c r="AV17" s="14" t="s">
        <v>52</v>
      </c>
      <c r="AW17" s="51"/>
      <c r="AX17" s="14" t="s">
        <v>52</v>
      </c>
      <c r="AY17" s="51"/>
      <c r="AZ17" s="14" t="s">
        <v>52</v>
      </c>
      <c r="BA17" s="51"/>
      <c r="BB17" s="14" t="s">
        <v>52</v>
      </c>
      <c r="BC17" s="51"/>
      <c r="BD17" s="14" t="s">
        <v>52</v>
      </c>
      <c r="BE17" s="51"/>
      <c r="BF17" s="22" t="s">
        <v>80</v>
      </c>
      <c r="BG17" s="51"/>
      <c r="BH17" s="51"/>
      <c r="BI17" s="51"/>
      <c r="BJ17" s="51"/>
      <c r="BK17" s="51"/>
      <c r="BL17" s="51"/>
      <c r="BM17" s="51"/>
      <c r="BN17" s="51"/>
      <c r="BO17" s="51"/>
      <c r="BP17" s="51"/>
      <c r="BQ17" s="26" t="s">
        <v>52</v>
      </c>
      <c r="BR17" s="27"/>
      <c r="BS17" s="26" t="s">
        <v>52</v>
      </c>
      <c r="BT17" s="51"/>
      <c r="BU17" s="26" t="s">
        <v>52</v>
      </c>
      <c r="BV17" s="51"/>
      <c r="BW17" s="26" t="s">
        <v>52</v>
      </c>
      <c r="BX17" s="51"/>
      <c r="BY17" s="26" t="s">
        <v>52</v>
      </c>
      <c r="BZ17" s="51"/>
      <c r="CA17" s="26" t="s">
        <v>52</v>
      </c>
      <c r="CB17" s="51"/>
      <c r="CC17" s="26" t="s">
        <v>52</v>
      </c>
      <c r="CD17" s="51"/>
      <c r="CE17" s="51" t="s">
        <v>52</v>
      </c>
      <c r="CG17" s="51"/>
      <c r="CH17" s="51"/>
      <c r="CI17" s="51"/>
      <c r="CJ17" s="51"/>
      <c r="CK17" s="51"/>
      <c r="CL17" s="51"/>
      <c r="CM17" s="51"/>
      <c r="CN17" s="51"/>
      <c r="CO17" s="51"/>
      <c r="CP17" s="51"/>
      <c r="CQ17" s="51"/>
      <c r="CR17" s="51"/>
      <c r="CS17" s="60" t="s">
        <v>52</v>
      </c>
      <c r="CT17" s="58"/>
      <c r="CU17" s="60" t="s">
        <v>52</v>
      </c>
      <c r="CV17" s="58"/>
      <c r="CW17" s="60" t="s">
        <v>52</v>
      </c>
      <c r="CX17" s="58"/>
      <c r="CY17" s="60" t="s">
        <v>52</v>
      </c>
      <c r="CZ17" s="58"/>
      <c r="DA17" s="60" t="s">
        <v>52</v>
      </c>
      <c r="DB17" s="58"/>
      <c r="DC17" s="60" t="s">
        <v>52</v>
      </c>
      <c r="DD17" s="58"/>
      <c r="DE17" s="60"/>
      <c r="DF17" s="58"/>
      <c r="DG17" s="51" t="s">
        <v>52</v>
      </c>
      <c r="DH17" s="51"/>
      <c r="DI17" s="51" t="s">
        <v>20</v>
      </c>
      <c r="DJ17" s="51"/>
      <c r="DK17" s="51" t="s">
        <v>20</v>
      </c>
      <c r="DL17" s="51"/>
      <c r="DM17" s="51" t="s">
        <v>20</v>
      </c>
      <c r="DN17" s="51"/>
      <c r="DO17" s="51" t="s">
        <v>20</v>
      </c>
      <c r="DP17" s="51"/>
      <c r="DQ17" s="51" t="s">
        <v>20</v>
      </c>
      <c r="DR17" s="51"/>
      <c r="DS17" s="51" t="s">
        <v>20</v>
      </c>
      <c r="DT17" s="51"/>
      <c r="DU17" s="57">
        <f t="shared" si="0"/>
        <v>9</v>
      </c>
      <c r="DV17" s="61">
        <f t="shared" si="1"/>
        <v>1</v>
      </c>
      <c r="DW17" s="57">
        <f t="shared" si="2"/>
        <v>7</v>
      </c>
      <c r="DX17" s="62">
        <f t="shared" si="3"/>
        <v>0.77777777777777779</v>
      </c>
      <c r="DY17" s="57">
        <f t="shared" si="4"/>
        <v>7</v>
      </c>
      <c r="DZ17" s="62">
        <f t="shared" si="5"/>
        <v>0.77777777777777779</v>
      </c>
      <c r="EA17" s="57">
        <f t="shared" si="6"/>
        <v>7</v>
      </c>
      <c r="EB17" s="62">
        <f t="shared" si="7"/>
        <v>0.77777777777777779</v>
      </c>
      <c r="EC17" s="57">
        <f t="shared" si="8"/>
        <v>7</v>
      </c>
      <c r="ED17" s="62">
        <f t="shared" si="9"/>
        <v>0.77777777777777779</v>
      </c>
      <c r="EE17" s="57">
        <f t="shared" si="10"/>
        <v>7</v>
      </c>
      <c r="EF17" s="62">
        <f t="shared" si="11"/>
        <v>0.77777777777777779</v>
      </c>
      <c r="EG17" s="57">
        <f t="shared" si="12"/>
        <v>6</v>
      </c>
      <c r="EH17" s="62">
        <f t="shared" si="13"/>
        <v>0.66666666666666663</v>
      </c>
    </row>
    <row r="18" spans="1:138" ht="99.75" x14ac:dyDescent="0.25">
      <c r="A18" s="76" t="s">
        <v>32</v>
      </c>
      <c r="B18" s="51"/>
      <c r="C18" s="51"/>
      <c r="D18" s="51"/>
      <c r="E18" s="51"/>
      <c r="F18" s="51"/>
      <c r="G18" s="51"/>
      <c r="H18" s="51"/>
      <c r="I18" s="51"/>
      <c r="J18" s="51"/>
      <c r="K18" s="51"/>
      <c r="L18" s="51" t="s">
        <v>20</v>
      </c>
      <c r="M18" s="51"/>
      <c r="N18" s="51"/>
      <c r="O18" s="51"/>
      <c r="P18" s="51" t="s">
        <v>52</v>
      </c>
      <c r="Q18" s="51"/>
      <c r="R18" s="51" t="s">
        <v>52</v>
      </c>
      <c r="S18" s="51"/>
      <c r="T18" s="51"/>
      <c r="U18" s="51"/>
      <c r="V18" s="51"/>
      <c r="W18" s="51"/>
      <c r="X18" s="51"/>
      <c r="Y18" s="51"/>
      <c r="Z18" s="51" t="s">
        <v>52</v>
      </c>
      <c r="AA18" s="51"/>
      <c r="AB18" s="51" t="s">
        <v>52</v>
      </c>
      <c r="AC18" s="51"/>
      <c r="AD18" s="51" t="s">
        <v>107</v>
      </c>
      <c r="AE18" s="51" t="s">
        <v>108</v>
      </c>
      <c r="AF18" s="51" t="s">
        <v>107</v>
      </c>
      <c r="AG18" s="51"/>
      <c r="AH18" s="51" t="s">
        <v>107</v>
      </c>
      <c r="AI18" s="51"/>
      <c r="AJ18" s="51" t="s">
        <v>107</v>
      </c>
      <c r="AK18" s="51"/>
      <c r="AL18" s="51" t="s">
        <v>107</v>
      </c>
      <c r="AM18" s="51"/>
      <c r="AN18" s="51" t="s">
        <v>107</v>
      </c>
      <c r="AO18" s="51"/>
      <c r="AP18" s="51" t="s">
        <v>107</v>
      </c>
      <c r="AQ18" s="51"/>
      <c r="AR18" s="14"/>
      <c r="AS18" s="51"/>
      <c r="AT18" s="14"/>
      <c r="AU18" s="51"/>
      <c r="AV18" s="14" t="s">
        <v>52</v>
      </c>
      <c r="AW18" s="51"/>
      <c r="AX18" s="14" t="s">
        <v>52</v>
      </c>
      <c r="AY18" s="51"/>
      <c r="AZ18" s="14" t="s">
        <v>52</v>
      </c>
      <c r="BA18" s="51"/>
      <c r="BB18" s="14" t="s">
        <v>52</v>
      </c>
      <c r="BC18" s="51"/>
      <c r="BD18" s="14"/>
      <c r="BE18" s="51"/>
      <c r="BF18" s="22" t="s">
        <v>80</v>
      </c>
      <c r="BG18" s="51"/>
      <c r="BH18" s="51"/>
      <c r="BI18" s="51"/>
      <c r="BJ18" s="51"/>
      <c r="BK18" s="51"/>
      <c r="BL18" s="51"/>
      <c r="BM18" s="51"/>
      <c r="BN18" s="51"/>
      <c r="BO18" s="51"/>
      <c r="BP18" s="22" t="s">
        <v>80</v>
      </c>
      <c r="BQ18" s="26"/>
      <c r="BR18" s="27"/>
      <c r="BS18" s="51"/>
      <c r="BT18" s="51"/>
      <c r="BU18" s="51"/>
      <c r="BV18" s="51"/>
      <c r="BW18" s="51"/>
      <c r="BX18" s="51"/>
      <c r="BY18" s="51"/>
      <c r="BZ18" s="51"/>
      <c r="CA18" s="51"/>
      <c r="CB18" s="51"/>
      <c r="CC18" s="51"/>
      <c r="CD18" s="51"/>
      <c r="CE18" s="51"/>
      <c r="CG18" s="51"/>
      <c r="CH18" s="51"/>
      <c r="CI18" s="51"/>
      <c r="CJ18" s="51"/>
      <c r="CK18" s="51"/>
      <c r="CL18" s="51"/>
      <c r="CM18" s="51"/>
      <c r="CN18" s="51"/>
      <c r="CO18" s="51"/>
      <c r="CP18" s="51"/>
      <c r="CQ18" s="51"/>
      <c r="CR18" s="51"/>
      <c r="CS18" s="60" t="s">
        <v>52</v>
      </c>
      <c r="CT18" s="58"/>
      <c r="CU18" s="60" t="s">
        <v>52</v>
      </c>
      <c r="CV18" s="58"/>
      <c r="CW18" s="60" t="s">
        <v>52</v>
      </c>
      <c r="CX18" s="40"/>
      <c r="CY18" s="60" t="s">
        <v>52</v>
      </c>
      <c r="CZ18" s="40"/>
      <c r="DA18" s="60" t="s">
        <v>52</v>
      </c>
      <c r="DB18" s="58"/>
      <c r="DC18" s="60" t="s">
        <v>52</v>
      </c>
      <c r="DD18" s="58"/>
      <c r="DE18" s="60"/>
      <c r="DF18" s="58"/>
      <c r="DG18" s="51" t="s">
        <v>20</v>
      </c>
      <c r="DH18" s="51"/>
      <c r="DI18" s="51" t="s">
        <v>20</v>
      </c>
      <c r="DJ18" s="51"/>
      <c r="DK18" s="51" t="s">
        <v>20</v>
      </c>
      <c r="DL18" s="51"/>
      <c r="DM18" s="51" t="s">
        <v>20</v>
      </c>
      <c r="DN18" s="51"/>
      <c r="DO18" s="51" t="s">
        <v>20</v>
      </c>
      <c r="DP18" s="51"/>
      <c r="DQ18" s="51" t="s">
        <v>20</v>
      </c>
      <c r="DR18" s="51"/>
      <c r="DS18" s="51"/>
      <c r="DT18" s="51"/>
      <c r="DU18" s="57">
        <f t="shared" si="0"/>
        <v>5</v>
      </c>
      <c r="DV18" s="61">
        <f t="shared" si="1"/>
        <v>0.55555555555555558</v>
      </c>
      <c r="DW18" s="57">
        <f t="shared" si="2"/>
        <v>4</v>
      </c>
      <c r="DX18" s="62">
        <f t="shared" si="3"/>
        <v>0.44444444444444442</v>
      </c>
      <c r="DY18" s="57">
        <f t="shared" si="4"/>
        <v>4</v>
      </c>
      <c r="DZ18" s="62">
        <f t="shared" si="5"/>
        <v>0.44444444444444442</v>
      </c>
      <c r="EA18" s="57">
        <f t="shared" si="6"/>
        <v>4</v>
      </c>
      <c r="EB18" s="62">
        <f t="shared" si="7"/>
        <v>0.44444444444444442</v>
      </c>
      <c r="EC18" s="57">
        <f t="shared" si="8"/>
        <v>4</v>
      </c>
      <c r="ED18" s="62">
        <f t="shared" si="9"/>
        <v>0.44444444444444442</v>
      </c>
      <c r="EE18" s="57">
        <f t="shared" si="10"/>
        <v>7</v>
      </c>
      <c r="EF18" s="62">
        <f t="shared" si="11"/>
        <v>0.77777777777777779</v>
      </c>
      <c r="EG18" s="57">
        <f t="shared" si="12"/>
        <v>2</v>
      </c>
      <c r="EH18" s="62">
        <f t="shared" si="13"/>
        <v>0.22222222222222221</v>
      </c>
    </row>
    <row r="19" spans="1:138" ht="299.25" x14ac:dyDescent="0.25">
      <c r="A19" s="75" t="s">
        <v>33</v>
      </c>
      <c r="B19" s="51" t="s">
        <v>20</v>
      </c>
      <c r="C19" s="51"/>
      <c r="D19" s="51" t="s">
        <v>20</v>
      </c>
      <c r="E19" s="51"/>
      <c r="F19" s="51" t="s">
        <v>20</v>
      </c>
      <c r="G19" s="51"/>
      <c r="H19" s="51" t="s">
        <v>20</v>
      </c>
      <c r="I19" s="51"/>
      <c r="J19" s="51" t="s">
        <v>20</v>
      </c>
      <c r="K19" s="51"/>
      <c r="L19" s="51" t="s">
        <v>20</v>
      </c>
      <c r="M19" s="51"/>
      <c r="N19" s="51" t="s">
        <v>20</v>
      </c>
      <c r="O19" s="51"/>
      <c r="P19" s="51"/>
      <c r="Q19" s="51" t="s">
        <v>69</v>
      </c>
      <c r="R19" s="51" t="s">
        <v>70</v>
      </c>
      <c r="S19" s="51"/>
      <c r="T19" s="51" t="s">
        <v>52</v>
      </c>
      <c r="U19" s="51"/>
      <c r="V19" s="51" t="s">
        <v>52</v>
      </c>
      <c r="W19" s="51"/>
      <c r="X19" s="51" t="s">
        <v>52</v>
      </c>
      <c r="Y19" s="51"/>
      <c r="Z19" s="51" t="s">
        <v>52</v>
      </c>
      <c r="AA19" s="51"/>
      <c r="AB19" s="51" t="s">
        <v>52</v>
      </c>
      <c r="AC19" s="51"/>
      <c r="AD19" s="51" t="s">
        <v>107</v>
      </c>
      <c r="AE19" s="51" t="s">
        <v>108</v>
      </c>
      <c r="AF19" s="51" t="s">
        <v>107</v>
      </c>
      <c r="AG19" s="51"/>
      <c r="AH19" s="51" t="s">
        <v>107</v>
      </c>
      <c r="AI19" s="51"/>
      <c r="AJ19" s="51" t="s">
        <v>107</v>
      </c>
      <c r="AK19" s="51"/>
      <c r="AL19" s="51" t="s">
        <v>107</v>
      </c>
      <c r="AM19" s="51"/>
      <c r="AN19" s="51" t="s">
        <v>107</v>
      </c>
      <c r="AO19" s="51"/>
      <c r="AP19" s="51" t="s">
        <v>107</v>
      </c>
      <c r="AQ19" s="51"/>
      <c r="AR19" s="14" t="s">
        <v>52</v>
      </c>
      <c r="AS19" s="51"/>
      <c r="AT19" s="14" t="s">
        <v>52</v>
      </c>
      <c r="AU19" s="51"/>
      <c r="AV19" s="14" t="s">
        <v>52</v>
      </c>
      <c r="AW19" s="51"/>
      <c r="AX19" s="14" t="s">
        <v>52</v>
      </c>
      <c r="AY19" s="51"/>
      <c r="AZ19" s="14" t="s">
        <v>52</v>
      </c>
      <c r="BA19" s="51"/>
      <c r="BB19" s="14" t="s">
        <v>52</v>
      </c>
      <c r="BC19" s="51"/>
      <c r="BD19" s="14" t="s">
        <v>52</v>
      </c>
      <c r="BE19" s="51"/>
      <c r="BF19" s="22" t="s">
        <v>80</v>
      </c>
      <c r="BG19" s="22" t="s">
        <v>80</v>
      </c>
      <c r="BH19" s="22" t="s">
        <v>80</v>
      </c>
      <c r="BI19" s="22" t="s">
        <v>80</v>
      </c>
      <c r="BJ19" s="22" t="s">
        <v>80</v>
      </c>
      <c r="BK19" s="22" t="s">
        <v>80</v>
      </c>
      <c r="BL19" s="22" t="s">
        <v>80</v>
      </c>
      <c r="BM19" s="22" t="s">
        <v>80</v>
      </c>
      <c r="BN19" s="22" t="s">
        <v>80</v>
      </c>
      <c r="BO19" s="22" t="s">
        <v>80</v>
      </c>
      <c r="BP19" s="22" t="s">
        <v>80</v>
      </c>
      <c r="BQ19" s="26" t="s">
        <v>52</v>
      </c>
      <c r="BR19" s="27"/>
      <c r="BS19" s="26" t="s">
        <v>52</v>
      </c>
      <c r="BT19" s="51"/>
      <c r="BU19" s="26" t="s">
        <v>52</v>
      </c>
      <c r="BV19" s="51"/>
      <c r="BW19" s="26" t="s">
        <v>52</v>
      </c>
      <c r="BX19" s="51"/>
      <c r="BY19" s="26" t="s">
        <v>52</v>
      </c>
      <c r="BZ19" s="51"/>
      <c r="CA19" s="26" t="s">
        <v>52</v>
      </c>
      <c r="CB19" s="51"/>
      <c r="CC19" s="26" t="s">
        <v>52</v>
      </c>
      <c r="CD19" s="51"/>
      <c r="CE19" s="51" t="s">
        <v>52</v>
      </c>
      <c r="CF19" s="51"/>
      <c r="CG19" s="51" t="s">
        <v>52</v>
      </c>
      <c r="CH19" s="51"/>
      <c r="CI19" s="51" t="s">
        <v>52</v>
      </c>
      <c r="CJ19" s="51"/>
      <c r="CK19" s="51" t="s">
        <v>52</v>
      </c>
      <c r="CL19" s="51"/>
      <c r="CM19" s="51" t="s">
        <v>52</v>
      </c>
      <c r="CN19" s="51"/>
      <c r="CO19" s="51" t="s">
        <v>52</v>
      </c>
      <c r="CP19" s="51"/>
      <c r="CQ19" s="51" t="s">
        <v>52</v>
      </c>
      <c r="CR19" s="51"/>
      <c r="CS19" s="60" t="s">
        <v>52</v>
      </c>
      <c r="CT19" s="58" t="s">
        <v>143</v>
      </c>
      <c r="CU19" s="60" t="s">
        <v>52</v>
      </c>
      <c r="CV19" s="58"/>
      <c r="CW19" s="60" t="s">
        <v>52</v>
      </c>
      <c r="CX19" s="58"/>
      <c r="CY19" s="60" t="s">
        <v>52</v>
      </c>
      <c r="CZ19" s="58"/>
      <c r="DA19" s="60" t="s">
        <v>52</v>
      </c>
      <c r="DB19" s="58" t="s">
        <v>144</v>
      </c>
      <c r="DC19" s="60" t="s">
        <v>52</v>
      </c>
      <c r="DD19" s="58" t="s">
        <v>143</v>
      </c>
      <c r="DE19" s="60"/>
      <c r="DF19" s="58"/>
      <c r="DG19" s="51" t="s">
        <v>20</v>
      </c>
      <c r="DH19" s="51"/>
      <c r="DI19" s="51" t="s">
        <v>20</v>
      </c>
      <c r="DJ19" s="51"/>
      <c r="DK19" s="51" t="s">
        <v>20</v>
      </c>
      <c r="DL19" s="51"/>
      <c r="DM19" s="51" t="s">
        <v>20</v>
      </c>
      <c r="DN19" s="51"/>
      <c r="DO19" s="51" t="s">
        <v>20</v>
      </c>
      <c r="DP19" s="51"/>
      <c r="DQ19" s="51" t="s">
        <v>20</v>
      </c>
      <c r="DR19" s="51"/>
      <c r="DS19" s="51" t="s">
        <v>20</v>
      </c>
      <c r="DT19" s="51"/>
      <c r="DU19" s="57">
        <f t="shared" si="0"/>
        <v>8</v>
      </c>
      <c r="DV19" s="61">
        <f t="shared" si="1"/>
        <v>0.88888888888888884</v>
      </c>
      <c r="DW19" s="57">
        <f t="shared" si="2"/>
        <v>9</v>
      </c>
      <c r="DX19" s="62">
        <f t="shared" si="3"/>
        <v>1</v>
      </c>
      <c r="DY19" s="57">
        <f t="shared" si="4"/>
        <v>9</v>
      </c>
      <c r="DZ19" s="62">
        <f t="shared" si="5"/>
        <v>1</v>
      </c>
      <c r="EA19" s="57">
        <f t="shared" si="6"/>
        <v>9</v>
      </c>
      <c r="EB19" s="62">
        <f t="shared" si="7"/>
        <v>1</v>
      </c>
      <c r="EC19" s="57">
        <f t="shared" si="8"/>
        <v>9</v>
      </c>
      <c r="ED19" s="62">
        <f t="shared" si="9"/>
        <v>1</v>
      </c>
      <c r="EE19" s="57">
        <f t="shared" si="10"/>
        <v>9</v>
      </c>
      <c r="EF19" s="62">
        <f t="shared" si="11"/>
        <v>1</v>
      </c>
      <c r="EG19" s="57">
        <f t="shared" si="12"/>
        <v>7</v>
      </c>
      <c r="EH19" s="62">
        <f t="shared" si="13"/>
        <v>0.77777777777777779</v>
      </c>
    </row>
    <row r="20" spans="1:138" x14ac:dyDescent="0.25">
      <c r="A20" s="76" t="s">
        <v>34</v>
      </c>
      <c r="B20" s="51"/>
      <c r="C20" s="51"/>
      <c r="D20" s="51"/>
      <c r="E20" s="51"/>
      <c r="F20" s="51"/>
      <c r="G20" s="51"/>
      <c r="H20" s="51"/>
      <c r="I20" s="51"/>
      <c r="J20" s="51"/>
      <c r="K20" s="51"/>
      <c r="L20" s="51"/>
      <c r="M20" s="51"/>
      <c r="N20" s="51"/>
      <c r="O20" s="51"/>
      <c r="P20" s="51"/>
      <c r="Q20" s="51" t="s">
        <v>60</v>
      </c>
      <c r="R20" s="51" t="s">
        <v>60</v>
      </c>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14" t="s">
        <v>52</v>
      </c>
      <c r="AS20" s="51"/>
      <c r="AT20" s="14" t="s">
        <v>52</v>
      </c>
      <c r="AU20" s="51"/>
      <c r="AV20" s="14" t="s">
        <v>52</v>
      </c>
      <c r="AW20" s="51"/>
      <c r="AX20" s="14" t="s">
        <v>52</v>
      </c>
      <c r="AY20" s="51"/>
      <c r="AZ20" s="14" t="s">
        <v>52</v>
      </c>
      <c r="BA20" s="51"/>
      <c r="BB20" s="14" t="s">
        <v>52</v>
      </c>
      <c r="BC20" s="51"/>
      <c r="BD20" s="14" t="s">
        <v>52</v>
      </c>
      <c r="BE20" s="51"/>
      <c r="BF20" s="51"/>
      <c r="BG20" s="51"/>
      <c r="BH20" s="51"/>
      <c r="BI20" s="51"/>
      <c r="BJ20" s="51"/>
      <c r="BK20" s="51"/>
      <c r="BL20" s="51"/>
      <c r="BM20" s="51"/>
      <c r="BN20" s="51"/>
      <c r="BO20" s="51"/>
      <c r="BP20" s="51"/>
      <c r="BQ20" s="26"/>
      <c r="BR20" s="27"/>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60"/>
      <c r="CT20" s="58"/>
      <c r="CU20" s="60"/>
      <c r="CV20" s="58"/>
      <c r="CW20" s="60"/>
      <c r="CX20" s="58"/>
      <c r="CY20" s="60"/>
      <c r="CZ20" s="58"/>
      <c r="DA20" s="60"/>
      <c r="DB20" s="58"/>
      <c r="DC20" s="60"/>
      <c r="DD20" s="58"/>
      <c r="DE20" s="60"/>
      <c r="DF20" s="58"/>
      <c r="DG20" s="51"/>
      <c r="DH20" s="51"/>
      <c r="DI20" s="51"/>
      <c r="DJ20" s="51"/>
      <c r="DK20" s="51"/>
      <c r="DL20" s="51"/>
      <c r="DM20" s="51"/>
      <c r="DN20" s="51"/>
      <c r="DO20" s="51"/>
      <c r="DP20" s="51"/>
      <c r="DQ20" s="51"/>
      <c r="DR20" s="51"/>
      <c r="DS20" s="51"/>
      <c r="DT20" s="51"/>
      <c r="DU20" s="57">
        <f t="shared" si="0"/>
        <v>1</v>
      </c>
      <c r="DV20" s="61">
        <f t="shared" si="1"/>
        <v>0.1111111111111111</v>
      </c>
      <c r="DW20" s="57">
        <f t="shared" si="2"/>
        <v>2</v>
      </c>
      <c r="DX20" s="62">
        <f t="shared" si="3"/>
        <v>0.22222222222222221</v>
      </c>
      <c r="DY20" s="57">
        <f t="shared" si="4"/>
        <v>1</v>
      </c>
      <c r="DZ20" s="62">
        <f t="shared" si="5"/>
        <v>0.1111111111111111</v>
      </c>
      <c r="EA20" s="57">
        <f t="shared" si="6"/>
        <v>1</v>
      </c>
      <c r="EB20" s="62">
        <f t="shared" si="7"/>
        <v>0.1111111111111111</v>
      </c>
      <c r="EC20" s="57">
        <f t="shared" si="8"/>
        <v>1</v>
      </c>
      <c r="ED20" s="62">
        <f t="shared" si="9"/>
        <v>0.1111111111111111</v>
      </c>
      <c r="EE20" s="57">
        <f t="shared" si="10"/>
        <v>1</v>
      </c>
      <c r="EF20" s="62">
        <f t="shared" si="11"/>
        <v>0.1111111111111111</v>
      </c>
      <c r="EG20" s="57">
        <f t="shared" si="12"/>
        <v>1</v>
      </c>
      <c r="EH20" s="62">
        <f t="shared" si="13"/>
        <v>0.1111111111111111</v>
      </c>
    </row>
    <row r="21" spans="1:138" x14ac:dyDescent="0.25">
      <c r="A21" s="51" t="s">
        <v>35</v>
      </c>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14"/>
      <c r="AS21" s="51"/>
      <c r="AT21" s="14"/>
      <c r="AU21" s="51"/>
      <c r="AV21" s="14"/>
      <c r="AW21" s="51"/>
      <c r="AX21" s="14"/>
      <c r="AY21" s="51"/>
      <c r="AZ21" s="51"/>
      <c r="BA21" s="51"/>
      <c r="BB21" s="51"/>
      <c r="BC21" s="51"/>
      <c r="BD21" s="14"/>
      <c r="BE21" s="51"/>
      <c r="BF21" s="51"/>
      <c r="BG21" s="51"/>
      <c r="BH21" s="51"/>
      <c r="BI21" s="51"/>
      <c r="BJ21" s="51"/>
      <c r="BK21" s="51"/>
      <c r="BL21" s="51"/>
      <c r="BM21" s="51"/>
      <c r="BN21" s="51"/>
      <c r="BO21" s="51"/>
      <c r="BP21" s="51"/>
      <c r="BQ21" s="26"/>
      <c r="BR21" s="27"/>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60"/>
      <c r="CT21" s="58"/>
      <c r="CU21" s="60"/>
      <c r="CV21" s="58"/>
      <c r="CW21" s="60"/>
      <c r="CX21" s="58"/>
      <c r="CY21" s="60"/>
      <c r="CZ21" s="58"/>
      <c r="DA21" s="60"/>
      <c r="DB21" s="58"/>
      <c r="DC21" s="60"/>
      <c r="DD21" s="58"/>
      <c r="DE21" s="60"/>
      <c r="DF21" s="58"/>
      <c r="DG21" s="51"/>
      <c r="DH21" s="51"/>
      <c r="DI21" s="51"/>
      <c r="DJ21" s="51"/>
      <c r="DK21" s="51"/>
      <c r="DL21" s="51"/>
      <c r="DM21" s="51"/>
      <c r="DN21" s="51"/>
      <c r="DO21" s="51"/>
      <c r="DP21" s="51"/>
      <c r="DQ21" s="51"/>
      <c r="DR21" s="51"/>
      <c r="DS21" s="51"/>
      <c r="DT21" s="51"/>
      <c r="DU21" s="57">
        <f t="shared" si="0"/>
        <v>0</v>
      </c>
      <c r="DV21" s="61">
        <f t="shared" si="1"/>
        <v>0</v>
      </c>
      <c r="DW21" s="57">
        <f t="shared" si="2"/>
        <v>0</v>
      </c>
      <c r="DX21" s="62">
        <f t="shared" si="3"/>
        <v>0</v>
      </c>
      <c r="DY21" s="57">
        <f t="shared" si="4"/>
        <v>0</v>
      </c>
      <c r="DZ21" s="62">
        <f t="shared" si="5"/>
        <v>0</v>
      </c>
      <c r="EA21" s="57">
        <f t="shared" si="6"/>
        <v>0</v>
      </c>
      <c r="EB21" s="62">
        <f t="shared" si="7"/>
        <v>0</v>
      </c>
      <c r="EC21" s="57">
        <f t="shared" si="8"/>
        <v>0</v>
      </c>
      <c r="ED21" s="62">
        <f t="shared" si="9"/>
        <v>0</v>
      </c>
      <c r="EE21" s="57">
        <f t="shared" si="10"/>
        <v>0</v>
      </c>
      <c r="EF21" s="62">
        <f t="shared" si="11"/>
        <v>0</v>
      </c>
      <c r="EG21" s="57">
        <f t="shared" si="12"/>
        <v>0</v>
      </c>
      <c r="EH21" s="62">
        <f t="shared" si="13"/>
        <v>0</v>
      </c>
    </row>
    <row r="22" spans="1:138" ht="156.75" x14ac:dyDescent="0.25">
      <c r="A22" s="76" t="s">
        <v>36</v>
      </c>
      <c r="B22" s="51" t="s">
        <v>20</v>
      </c>
      <c r="C22" s="51"/>
      <c r="D22" s="51" t="s">
        <v>20</v>
      </c>
      <c r="E22" s="51"/>
      <c r="F22" s="51"/>
      <c r="G22" s="51"/>
      <c r="H22" s="51"/>
      <c r="I22" s="51"/>
      <c r="J22" s="51"/>
      <c r="K22" s="51"/>
      <c r="L22" s="51"/>
      <c r="M22" s="51"/>
      <c r="N22" s="51" t="s">
        <v>20</v>
      </c>
      <c r="O22" s="51"/>
      <c r="P22" s="51" t="s">
        <v>52</v>
      </c>
      <c r="Q22" s="51"/>
      <c r="R22" s="51" t="s">
        <v>52</v>
      </c>
      <c r="S22" s="51"/>
      <c r="T22" s="51"/>
      <c r="U22" s="51" t="s">
        <v>71</v>
      </c>
      <c r="V22" s="51"/>
      <c r="W22" s="51" t="s">
        <v>71</v>
      </c>
      <c r="X22" s="51" t="s">
        <v>52</v>
      </c>
      <c r="Y22" s="51"/>
      <c r="Z22" s="51"/>
      <c r="AA22" s="51" t="s">
        <v>60</v>
      </c>
      <c r="AB22" s="51" t="s">
        <v>52</v>
      </c>
      <c r="AC22" s="51" t="s">
        <v>72</v>
      </c>
      <c r="AD22" s="51" t="s">
        <v>52</v>
      </c>
      <c r="AE22" s="51"/>
      <c r="AF22" s="51" t="s">
        <v>52</v>
      </c>
      <c r="AG22" s="51"/>
      <c r="AH22" s="51" t="s">
        <v>20</v>
      </c>
      <c r="AI22" s="51"/>
      <c r="AJ22" s="51" t="s">
        <v>20</v>
      </c>
      <c r="AK22" s="51"/>
      <c r="AL22" s="51" t="s">
        <v>20</v>
      </c>
      <c r="AM22" s="51"/>
      <c r="AN22" s="51" t="s">
        <v>52</v>
      </c>
      <c r="AO22" s="51"/>
      <c r="AP22" s="51" t="s">
        <v>99</v>
      </c>
      <c r="AQ22" s="51"/>
      <c r="AR22" s="14" t="s">
        <v>52</v>
      </c>
      <c r="AS22" s="51"/>
      <c r="AT22" s="14" t="s">
        <v>52</v>
      </c>
      <c r="AU22" s="51"/>
      <c r="AV22" s="14" t="s">
        <v>52</v>
      </c>
      <c r="AW22" s="51"/>
      <c r="AX22" s="14" t="s">
        <v>52</v>
      </c>
      <c r="AY22" s="51"/>
      <c r="AZ22" s="14" t="s">
        <v>52</v>
      </c>
      <c r="BA22" s="51"/>
      <c r="BB22" s="14" t="s">
        <v>52</v>
      </c>
      <c r="BC22" s="51"/>
      <c r="BD22" s="14" t="s">
        <v>52</v>
      </c>
      <c r="BE22" s="51"/>
      <c r="BF22" s="22" t="s">
        <v>80</v>
      </c>
      <c r="BG22" s="51"/>
      <c r="BH22" s="51"/>
      <c r="BI22" s="51"/>
      <c r="BJ22" s="51"/>
      <c r="BK22" s="51"/>
      <c r="BL22" s="51"/>
      <c r="BM22" s="51"/>
      <c r="BN22" s="51"/>
      <c r="BO22" s="51"/>
      <c r="BP22" s="22" t="s">
        <v>80</v>
      </c>
      <c r="BQ22" s="26" t="s">
        <v>52</v>
      </c>
      <c r="BR22" s="27"/>
      <c r="BS22" s="26" t="s">
        <v>52</v>
      </c>
      <c r="BT22" s="51"/>
      <c r="BU22" s="26" t="s">
        <v>52</v>
      </c>
      <c r="BV22" s="51"/>
      <c r="BW22" s="26" t="s">
        <v>52</v>
      </c>
      <c r="BX22" s="51"/>
      <c r="BY22" s="26" t="s">
        <v>52</v>
      </c>
      <c r="BZ22" s="51"/>
      <c r="CA22" s="26" t="s">
        <v>52</v>
      </c>
      <c r="CB22" s="51"/>
      <c r="CC22" s="51"/>
      <c r="CD22" s="51"/>
      <c r="CE22" s="51" t="s">
        <v>52</v>
      </c>
      <c r="CF22" s="51"/>
      <c r="CG22" s="51" t="s">
        <v>52</v>
      </c>
      <c r="CH22" s="51"/>
      <c r="CI22" s="51" t="s">
        <v>52</v>
      </c>
      <c r="CJ22" s="51"/>
      <c r="CK22" s="51" t="s">
        <v>52</v>
      </c>
      <c r="CL22" s="51"/>
      <c r="CM22" s="51" t="s">
        <v>52</v>
      </c>
      <c r="CN22" s="51"/>
      <c r="CO22" s="51" t="s">
        <v>52</v>
      </c>
      <c r="CP22" s="51"/>
      <c r="CQ22" s="51"/>
      <c r="CR22" s="51" t="s">
        <v>127</v>
      </c>
      <c r="CS22" s="60" t="s">
        <v>52</v>
      </c>
      <c r="CT22" s="58"/>
      <c r="CU22" s="60" t="s">
        <v>52</v>
      </c>
      <c r="CV22" s="58"/>
      <c r="CW22" s="60"/>
      <c r="CX22" s="58" t="s">
        <v>145</v>
      </c>
      <c r="CY22" s="59"/>
      <c r="CZ22" s="58" t="s">
        <v>145</v>
      </c>
      <c r="DA22" s="60"/>
      <c r="DB22" s="58" t="s">
        <v>145</v>
      </c>
      <c r="DC22" s="60" t="s">
        <v>52</v>
      </c>
      <c r="DD22" s="58"/>
      <c r="DE22" s="60"/>
      <c r="DF22" s="58"/>
      <c r="DG22" s="51" t="s">
        <v>52</v>
      </c>
      <c r="DH22" s="51"/>
      <c r="DI22" s="51" t="s">
        <v>52</v>
      </c>
      <c r="DJ22" s="51"/>
      <c r="DK22" s="51" t="s">
        <v>20</v>
      </c>
      <c r="DL22" s="51"/>
      <c r="DM22" s="51" t="s">
        <v>20</v>
      </c>
      <c r="DN22" s="51"/>
      <c r="DO22" s="51"/>
      <c r="DP22" s="51"/>
      <c r="DQ22" s="51" t="s">
        <v>20</v>
      </c>
      <c r="DR22" s="51"/>
      <c r="DS22" s="51"/>
      <c r="DT22" s="51"/>
      <c r="DU22" s="57">
        <f t="shared" si="0"/>
        <v>9</v>
      </c>
      <c r="DV22" s="61">
        <f t="shared" si="1"/>
        <v>1</v>
      </c>
      <c r="DW22" s="57">
        <f t="shared" si="2"/>
        <v>8</v>
      </c>
      <c r="DX22" s="62">
        <f t="shared" si="3"/>
        <v>0.88888888888888884</v>
      </c>
      <c r="DY22" s="57">
        <f t="shared" si="4"/>
        <v>5</v>
      </c>
      <c r="DZ22" s="62">
        <f t="shared" si="5"/>
        <v>0.55555555555555558</v>
      </c>
      <c r="EA22" s="57">
        <f t="shared" si="6"/>
        <v>5</v>
      </c>
      <c r="EB22" s="62">
        <f t="shared" si="7"/>
        <v>0.55555555555555558</v>
      </c>
      <c r="EC22" s="57">
        <f t="shared" si="8"/>
        <v>5</v>
      </c>
      <c r="ED22" s="62">
        <f t="shared" si="9"/>
        <v>0.55555555555555558</v>
      </c>
      <c r="EE22" s="57">
        <f t="shared" si="10"/>
        <v>7</v>
      </c>
      <c r="EF22" s="62">
        <f t="shared" si="11"/>
        <v>0.77777777777777779</v>
      </c>
      <c r="EG22" s="57">
        <f t="shared" si="12"/>
        <v>4</v>
      </c>
      <c r="EH22" s="62">
        <f t="shared" si="13"/>
        <v>0.44444444444444442</v>
      </c>
    </row>
    <row r="23" spans="1:138" ht="299.25" x14ac:dyDescent="0.25">
      <c r="A23" s="76" t="s">
        <v>37</v>
      </c>
      <c r="B23" s="51" t="s">
        <v>20</v>
      </c>
      <c r="C23" s="51"/>
      <c r="D23" s="51" t="s">
        <v>20</v>
      </c>
      <c r="E23" s="51"/>
      <c r="F23" s="51" t="s">
        <v>20</v>
      </c>
      <c r="G23" s="51"/>
      <c r="H23" s="51"/>
      <c r="I23" s="51"/>
      <c r="J23" s="6" t="s">
        <v>38</v>
      </c>
      <c r="K23" s="6" t="s">
        <v>39</v>
      </c>
      <c r="L23" s="51"/>
      <c r="M23" s="51"/>
      <c r="N23" s="51"/>
      <c r="O23" s="51"/>
      <c r="P23" s="51" t="s">
        <v>52</v>
      </c>
      <c r="Q23" s="51"/>
      <c r="R23" s="51" t="s">
        <v>52</v>
      </c>
      <c r="S23" s="51"/>
      <c r="T23" s="51"/>
      <c r="U23" s="51"/>
      <c r="V23" s="51"/>
      <c r="W23" s="51"/>
      <c r="X23" s="51"/>
      <c r="Y23" s="51"/>
      <c r="Z23" s="51"/>
      <c r="AA23" s="51"/>
      <c r="AB23" s="51" t="s">
        <v>52</v>
      </c>
      <c r="AC23" s="51"/>
      <c r="AD23" s="51" t="s">
        <v>52</v>
      </c>
      <c r="AE23" s="51"/>
      <c r="AF23" s="51" t="s">
        <v>52</v>
      </c>
      <c r="AG23" s="51"/>
      <c r="AH23" s="51" t="s">
        <v>20</v>
      </c>
      <c r="AI23" s="51"/>
      <c r="AJ23" s="51" t="s">
        <v>20</v>
      </c>
      <c r="AK23" s="51"/>
      <c r="AL23" s="51" t="s">
        <v>52</v>
      </c>
      <c r="AM23" s="51"/>
      <c r="AN23" s="51" t="s">
        <v>52</v>
      </c>
      <c r="AO23" s="51"/>
      <c r="AP23" s="51" t="s">
        <v>52</v>
      </c>
      <c r="AQ23" s="51"/>
      <c r="AR23" s="14" t="s">
        <v>52</v>
      </c>
      <c r="AS23" s="51"/>
      <c r="AT23" s="14" t="s">
        <v>52</v>
      </c>
      <c r="AU23" s="51"/>
      <c r="AV23" s="14" t="s">
        <v>52</v>
      </c>
      <c r="AW23" s="51"/>
      <c r="AX23" s="14" t="s">
        <v>52</v>
      </c>
      <c r="AY23" s="51"/>
      <c r="AZ23" s="14" t="s">
        <v>52</v>
      </c>
      <c r="BA23" s="51" t="s">
        <v>77</v>
      </c>
      <c r="BB23" s="14" t="s">
        <v>52</v>
      </c>
      <c r="BC23" s="51" t="s">
        <v>77</v>
      </c>
      <c r="BD23" s="14" t="s">
        <v>52</v>
      </c>
      <c r="BE23" s="51"/>
      <c r="BF23" s="22" t="s">
        <v>80</v>
      </c>
      <c r="BG23" s="51"/>
      <c r="BH23" s="51"/>
      <c r="BI23" s="51"/>
      <c r="BJ23" s="51"/>
      <c r="BK23" s="51"/>
      <c r="BL23" s="51"/>
      <c r="BM23" s="51"/>
      <c r="BN23" s="51"/>
      <c r="BO23" s="51"/>
      <c r="BP23" s="22" t="s">
        <v>80</v>
      </c>
      <c r="BQ23" s="26" t="s">
        <v>52</v>
      </c>
      <c r="BR23" s="27"/>
      <c r="BS23" s="26" t="s">
        <v>52</v>
      </c>
      <c r="BT23" s="51"/>
      <c r="BU23" s="51"/>
      <c r="BV23" s="51"/>
      <c r="BW23" s="51"/>
      <c r="BX23" s="51"/>
      <c r="BY23" s="51"/>
      <c r="BZ23" s="26"/>
      <c r="CA23" s="51"/>
      <c r="CB23" s="26"/>
      <c r="CC23" s="51"/>
      <c r="CD23" s="51"/>
      <c r="CE23" s="51" t="s">
        <v>52</v>
      </c>
      <c r="CF23" s="51"/>
      <c r="CG23" s="51" t="s">
        <v>52</v>
      </c>
      <c r="CH23" s="51"/>
      <c r="CI23" s="51" t="s">
        <v>52</v>
      </c>
      <c r="CJ23" s="51"/>
      <c r="CK23" s="51" t="s">
        <v>52</v>
      </c>
      <c r="CL23" s="51"/>
      <c r="CM23" s="51" t="s">
        <v>52</v>
      </c>
      <c r="CN23" s="51"/>
      <c r="CO23" s="51" t="s">
        <v>52</v>
      </c>
      <c r="CP23" s="51"/>
      <c r="CQ23" s="51" t="s">
        <v>52</v>
      </c>
      <c r="CR23" s="51"/>
      <c r="CS23" s="60" t="s">
        <v>52</v>
      </c>
      <c r="CT23" s="58"/>
      <c r="CU23" s="60" t="s">
        <v>52</v>
      </c>
      <c r="CV23" s="58"/>
      <c r="CW23" s="60"/>
      <c r="CX23" s="58"/>
      <c r="CY23" s="60"/>
      <c r="CZ23" s="58"/>
      <c r="DA23" s="60"/>
      <c r="DB23" s="58" t="s">
        <v>146</v>
      </c>
      <c r="DC23" s="60" t="s">
        <v>52</v>
      </c>
      <c r="DD23" s="58"/>
      <c r="DE23" s="60"/>
      <c r="DF23" s="58"/>
      <c r="DG23" s="51" t="s">
        <v>52</v>
      </c>
      <c r="DH23" s="51"/>
      <c r="DI23" s="51" t="s">
        <v>52</v>
      </c>
      <c r="DJ23" s="51"/>
      <c r="DK23" s="51" t="s">
        <v>52</v>
      </c>
      <c r="DL23" s="51"/>
      <c r="DM23" s="51" t="s">
        <v>20</v>
      </c>
      <c r="DN23" s="51"/>
      <c r="DO23" s="51" t="s">
        <v>20</v>
      </c>
      <c r="DP23" s="51"/>
      <c r="DQ23" s="51" t="s">
        <v>20</v>
      </c>
      <c r="DR23" s="51" t="s">
        <v>160</v>
      </c>
      <c r="DS23" s="51"/>
      <c r="DT23" s="51"/>
      <c r="DU23" s="57">
        <f t="shared" si="0"/>
        <v>9</v>
      </c>
      <c r="DV23" s="61">
        <f t="shared" si="1"/>
        <v>1</v>
      </c>
      <c r="DW23" s="57">
        <f t="shared" si="2"/>
        <v>8</v>
      </c>
      <c r="DX23" s="62">
        <f t="shared" si="3"/>
        <v>0.88888888888888884</v>
      </c>
      <c r="DY23" s="57">
        <f t="shared" si="4"/>
        <v>5</v>
      </c>
      <c r="DZ23" s="62">
        <f t="shared" si="5"/>
        <v>0.55555555555555558</v>
      </c>
      <c r="EA23" s="57">
        <f t="shared" si="6"/>
        <v>4</v>
      </c>
      <c r="EB23" s="62">
        <f t="shared" si="7"/>
        <v>0.44444444444444442</v>
      </c>
      <c r="EC23" s="57">
        <f t="shared" si="8"/>
        <v>5</v>
      </c>
      <c r="ED23" s="62">
        <f t="shared" si="9"/>
        <v>0.55555555555555558</v>
      </c>
      <c r="EE23" s="57">
        <f t="shared" si="10"/>
        <v>6</v>
      </c>
      <c r="EF23" s="62">
        <f t="shared" si="11"/>
        <v>0.66666666666666663</v>
      </c>
      <c r="EG23" s="57">
        <f t="shared" si="12"/>
        <v>4</v>
      </c>
      <c r="EH23" s="62">
        <f t="shared" si="13"/>
        <v>0.44444444444444442</v>
      </c>
    </row>
    <row r="24" spans="1:138" ht="156.75" x14ac:dyDescent="0.25">
      <c r="A24" s="76" t="s">
        <v>40</v>
      </c>
      <c r="B24" s="51" t="s">
        <v>20</v>
      </c>
      <c r="C24" s="51"/>
      <c r="D24" s="51" t="s">
        <v>20</v>
      </c>
      <c r="E24" s="51"/>
      <c r="F24" s="51" t="s">
        <v>20</v>
      </c>
      <c r="G24" s="51"/>
      <c r="H24" s="51" t="s">
        <v>20</v>
      </c>
      <c r="I24" s="51"/>
      <c r="J24" s="51" t="s">
        <v>20</v>
      </c>
      <c r="K24" s="51"/>
      <c r="L24" s="51" t="s">
        <v>20</v>
      </c>
      <c r="M24" s="51"/>
      <c r="N24" s="51" t="s">
        <v>20</v>
      </c>
      <c r="O24" s="51"/>
      <c r="P24" s="51" t="s">
        <v>52</v>
      </c>
      <c r="Q24" s="51"/>
      <c r="R24" s="51" t="s">
        <v>52</v>
      </c>
      <c r="S24" s="51"/>
      <c r="T24" s="51"/>
      <c r="U24" s="51"/>
      <c r="V24" s="51"/>
      <c r="W24" s="51"/>
      <c r="X24" s="51"/>
      <c r="Y24" s="51"/>
      <c r="Z24" s="51"/>
      <c r="AA24" s="51"/>
      <c r="AB24" s="51" t="s">
        <v>52</v>
      </c>
      <c r="AC24" s="51"/>
      <c r="AD24" s="51" t="s">
        <v>52</v>
      </c>
      <c r="AE24" s="51"/>
      <c r="AF24" s="51" t="s">
        <v>52</v>
      </c>
      <c r="AG24" s="51"/>
      <c r="AH24" s="51" t="s">
        <v>52</v>
      </c>
      <c r="AI24" s="51"/>
      <c r="AJ24" s="51" t="s">
        <v>20</v>
      </c>
      <c r="AK24" s="51"/>
      <c r="AL24" s="51" t="s">
        <v>20</v>
      </c>
      <c r="AM24" s="51"/>
      <c r="AN24" s="51" t="s">
        <v>52</v>
      </c>
      <c r="AO24" s="51"/>
      <c r="AP24" s="51" t="s">
        <v>20</v>
      </c>
      <c r="AQ24" s="51"/>
      <c r="AR24" s="14" t="s">
        <v>52</v>
      </c>
      <c r="AS24" s="51"/>
      <c r="AT24" s="14" t="s">
        <v>52</v>
      </c>
      <c r="AU24" s="51"/>
      <c r="AV24" s="14" t="s">
        <v>52</v>
      </c>
      <c r="AW24" s="51"/>
      <c r="AX24" s="14" t="s">
        <v>52</v>
      </c>
      <c r="AY24" s="51"/>
      <c r="AZ24" s="51"/>
      <c r="BA24" s="51" t="s">
        <v>78</v>
      </c>
      <c r="BB24" s="51"/>
      <c r="BC24" s="51" t="s">
        <v>78</v>
      </c>
      <c r="BD24" s="14" t="s">
        <v>52</v>
      </c>
      <c r="BE24" s="51"/>
      <c r="BF24" s="22" t="s">
        <v>80</v>
      </c>
      <c r="BG24" s="51"/>
      <c r="BH24" s="51"/>
      <c r="BI24" s="51"/>
      <c r="BJ24" s="51"/>
      <c r="BK24" s="51"/>
      <c r="BL24" s="51"/>
      <c r="BM24" s="51"/>
      <c r="BN24" s="51"/>
      <c r="BO24" s="51"/>
      <c r="BP24" s="22" t="s">
        <v>80</v>
      </c>
      <c r="BQ24" s="26" t="s">
        <v>52</v>
      </c>
      <c r="BR24" s="27"/>
      <c r="BS24" s="26" t="s">
        <v>52</v>
      </c>
      <c r="BT24" s="51"/>
      <c r="BU24" s="51"/>
      <c r="BV24" s="51"/>
      <c r="BW24" s="26" t="s">
        <v>52</v>
      </c>
      <c r="BX24" s="51"/>
      <c r="BY24" s="51"/>
      <c r="BZ24" s="51"/>
      <c r="CA24" s="51"/>
      <c r="CB24" s="51"/>
      <c r="CC24" s="51"/>
      <c r="CD24" s="51"/>
      <c r="CE24" s="51" t="s">
        <v>52</v>
      </c>
      <c r="CF24" s="51"/>
      <c r="CG24" s="51" t="s">
        <v>52</v>
      </c>
      <c r="CH24" s="51"/>
      <c r="CI24" s="51" t="s">
        <v>52</v>
      </c>
      <c r="CJ24" s="51"/>
      <c r="CK24" s="51" t="s">
        <v>52</v>
      </c>
      <c r="CL24" s="51"/>
      <c r="CM24" s="51" t="s">
        <v>52</v>
      </c>
      <c r="CN24" s="51"/>
      <c r="CO24" s="51" t="s">
        <v>52</v>
      </c>
      <c r="CP24" s="51"/>
      <c r="CQ24" s="51" t="s">
        <v>52</v>
      </c>
      <c r="CR24" s="51"/>
      <c r="CS24" s="60" t="s">
        <v>52</v>
      </c>
      <c r="CT24" s="58"/>
      <c r="CU24" s="60" t="s">
        <v>52</v>
      </c>
      <c r="CV24" s="58"/>
      <c r="CW24" s="60"/>
      <c r="CX24" s="58" t="s">
        <v>145</v>
      </c>
      <c r="CY24" s="60"/>
      <c r="CZ24" s="58" t="s">
        <v>145</v>
      </c>
      <c r="DA24" s="60"/>
      <c r="DB24" s="58" t="s">
        <v>145</v>
      </c>
      <c r="DC24" s="60" t="s">
        <v>52</v>
      </c>
      <c r="DD24" s="58"/>
      <c r="DE24" s="60"/>
      <c r="DF24" s="58"/>
      <c r="DG24" s="51" t="s">
        <v>52</v>
      </c>
      <c r="DH24" s="51"/>
      <c r="DI24" s="51" t="s">
        <v>20</v>
      </c>
      <c r="DJ24" s="51"/>
      <c r="DK24" s="51" t="s">
        <v>20</v>
      </c>
      <c r="DL24" s="51"/>
      <c r="DM24" s="51" t="s">
        <v>20</v>
      </c>
      <c r="DN24" s="51"/>
      <c r="DO24" s="51" t="s">
        <v>20</v>
      </c>
      <c r="DP24" s="51"/>
      <c r="DQ24" s="51" t="s">
        <v>20</v>
      </c>
      <c r="DR24" s="51"/>
      <c r="DS24" s="51"/>
      <c r="DT24" s="51"/>
      <c r="DU24" s="57">
        <f t="shared" si="0"/>
        <v>9</v>
      </c>
      <c r="DV24" s="61">
        <f t="shared" si="1"/>
        <v>1</v>
      </c>
      <c r="DW24" s="57">
        <f t="shared" si="2"/>
        <v>8</v>
      </c>
      <c r="DX24" s="62">
        <f t="shared" si="3"/>
        <v>0.88888888888888884</v>
      </c>
      <c r="DY24" s="57">
        <f t="shared" si="4"/>
        <v>5</v>
      </c>
      <c r="DZ24" s="62">
        <f t="shared" si="5"/>
        <v>0.55555555555555558</v>
      </c>
      <c r="EA24" s="57">
        <f t="shared" si="6"/>
        <v>6</v>
      </c>
      <c r="EB24" s="62">
        <f t="shared" si="7"/>
        <v>0.66666666666666663</v>
      </c>
      <c r="EC24" s="57">
        <f t="shared" si="8"/>
        <v>4</v>
      </c>
      <c r="ED24" s="62">
        <f t="shared" si="9"/>
        <v>0.44444444444444442</v>
      </c>
      <c r="EE24" s="57">
        <f t="shared" si="10"/>
        <v>6</v>
      </c>
      <c r="EF24" s="62">
        <f t="shared" si="11"/>
        <v>0.66666666666666663</v>
      </c>
      <c r="EG24" s="57">
        <f t="shared" si="12"/>
        <v>5</v>
      </c>
      <c r="EH24" s="62">
        <f t="shared" si="13"/>
        <v>0.55555555555555558</v>
      </c>
    </row>
    <row r="25" spans="1:138" x14ac:dyDescent="0.25">
      <c r="A25" s="76" t="s">
        <v>41</v>
      </c>
      <c r="B25" s="51"/>
      <c r="C25" s="51"/>
      <c r="D25" s="51"/>
      <c r="E25" s="51"/>
      <c r="F25" s="51"/>
      <c r="G25" s="51"/>
      <c r="H25" s="51"/>
      <c r="I25" s="51"/>
      <c r="J25" s="51"/>
      <c r="K25" s="51"/>
      <c r="L25" s="51"/>
      <c r="M25" s="51"/>
      <c r="N25" s="51"/>
      <c r="O25" s="51"/>
      <c r="P25" s="51"/>
      <c r="Q25" s="51" t="s">
        <v>60</v>
      </c>
      <c r="R25" s="51"/>
      <c r="S25" s="51" t="s">
        <v>60</v>
      </c>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14" t="s">
        <v>52</v>
      </c>
      <c r="AS25" s="51"/>
      <c r="AT25" s="14" t="s">
        <v>52</v>
      </c>
      <c r="AU25" s="51"/>
      <c r="AV25" s="14" t="s">
        <v>52</v>
      </c>
      <c r="AW25" s="51"/>
      <c r="AX25" s="14" t="s">
        <v>52</v>
      </c>
      <c r="AY25" s="51"/>
      <c r="AZ25" s="51"/>
      <c r="BA25" s="51"/>
      <c r="BB25" s="51"/>
      <c r="BC25" s="51"/>
      <c r="BD25" s="14" t="s">
        <v>52</v>
      </c>
      <c r="BE25" s="51"/>
      <c r="BF25" s="51"/>
      <c r="BG25" s="51"/>
      <c r="BH25" s="51"/>
      <c r="BI25" s="51"/>
      <c r="BJ25" s="51"/>
      <c r="BK25" s="51"/>
      <c r="BL25" s="51"/>
      <c r="BM25" s="51"/>
      <c r="BN25" s="51"/>
      <c r="BO25" s="51"/>
      <c r="BP25" s="51"/>
      <c r="BQ25" s="26" t="s">
        <v>52</v>
      </c>
      <c r="BR25" s="27"/>
      <c r="BS25" s="26" t="s">
        <v>52</v>
      </c>
      <c r="BT25" s="51"/>
      <c r="BU25" s="26" t="s">
        <v>52</v>
      </c>
      <c r="BV25" s="51"/>
      <c r="BW25" s="26" t="s">
        <v>52</v>
      </c>
      <c r="BX25" s="51"/>
      <c r="BY25" s="26" t="s">
        <v>52</v>
      </c>
      <c r="BZ25" s="51"/>
      <c r="CA25" s="26" t="s">
        <v>52</v>
      </c>
      <c r="CB25" s="51"/>
      <c r="CC25" s="26" t="s">
        <v>52</v>
      </c>
      <c r="CD25" s="51"/>
      <c r="CE25" s="51"/>
      <c r="CF25" s="51"/>
      <c r="CG25" s="51"/>
      <c r="CH25" s="51"/>
      <c r="CI25" s="51"/>
      <c r="CJ25" s="51"/>
      <c r="CK25" s="51"/>
      <c r="CL25" s="51"/>
      <c r="CM25" s="51"/>
      <c r="CN25" s="51"/>
      <c r="CO25" s="51"/>
      <c r="CP25" s="51"/>
      <c r="CQ25" s="51"/>
      <c r="CR25" s="51"/>
      <c r="CS25" s="60"/>
      <c r="CT25" s="58"/>
      <c r="CU25" s="60"/>
      <c r="CV25" s="58"/>
      <c r="CW25" s="60"/>
      <c r="CX25" s="58"/>
      <c r="CY25" s="60"/>
      <c r="CZ25" s="58"/>
      <c r="DA25" s="60"/>
      <c r="DB25" s="58"/>
      <c r="DC25" s="60"/>
      <c r="DD25" s="58"/>
      <c r="DE25" s="60"/>
      <c r="DF25" s="58"/>
      <c r="DG25" s="51"/>
      <c r="DH25" s="51"/>
      <c r="DI25" s="51"/>
      <c r="DJ25" s="51"/>
      <c r="DK25" s="51"/>
      <c r="DL25" s="51"/>
      <c r="DM25" s="51"/>
      <c r="DN25" s="51"/>
      <c r="DO25" s="51"/>
      <c r="DP25" s="51"/>
      <c r="DQ25" s="51"/>
      <c r="DR25" s="51"/>
      <c r="DS25" s="51"/>
      <c r="DT25" s="51"/>
      <c r="DU25" s="57">
        <f t="shared" si="0"/>
        <v>2</v>
      </c>
      <c r="DV25" s="61">
        <f t="shared" si="1"/>
        <v>0.22222222222222221</v>
      </c>
      <c r="DW25" s="57">
        <f t="shared" si="2"/>
        <v>2</v>
      </c>
      <c r="DX25" s="62">
        <f t="shared" si="3"/>
        <v>0.22222222222222221</v>
      </c>
      <c r="DY25" s="57">
        <f t="shared" si="4"/>
        <v>2</v>
      </c>
      <c r="DZ25" s="62">
        <f t="shared" si="5"/>
        <v>0.22222222222222221</v>
      </c>
      <c r="EA25" s="57">
        <f t="shared" si="6"/>
        <v>2</v>
      </c>
      <c r="EB25" s="62">
        <f t="shared" si="7"/>
        <v>0.22222222222222221</v>
      </c>
      <c r="EC25" s="57">
        <f t="shared" si="8"/>
        <v>1</v>
      </c>
      <c r="ED25" s="62">
        <f t="shared" si="9"/>
        <v>0.1111111111111111</v>
      </c>
      <c r="EE25" s="57">
        <f t="shared" si="10"/>
        <v>1</v>
      </c>
      <c r="EF25" s="62">
        <f t="shared" si="11"/>
        <v>0.1111111111111111</v>
      </c>
      <c r="EG25" s="57">
        <f t="shared" si="12"/>
        <v>2</v>
      </c>
      <c r="EH25" s="62">
        <f t="shared" si="13"/>
        <v>0.22222222222222221</v>
      </c>
    </row>
    <row r="26" spans="1:138" x14ac:dyDescent="0.25">
      <c r="A26" s="51" t="s">
        <v>42</v>
      </c>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14"/>
      <c r="AS26" s="51"/>
      <c r="AT26" s="14"/>
      <c r="AU26" s="51"/>
      <c r="AV26" s="14"/>
      <c r="AW26" s="51"/>
      <c r="AX26" s="14"/>
      <c r="AY26" s="51"/>
      <c r="AZ26" s="51"/>
      <c r="BA26" s="51"/>
      <c r="BB26" s="51"/>
      <c r="BC26" s="51"/>
      <c r="BD26" s="14"/>
      <c r="BE26" s="51"/>
      <c r="BF26" s="51"/>
      <c r="BG26" s="51"/>
      <c r="BH26" s="51"/>
      <c r="BI26" s="51"/>
      <c r="BJ26" s="51"/>
      <c r="BK26" s="51"/>
      <c r="BL26" s="51"/>
      <c r="BM26" s="51"/>
      <c r="BN26" s="51"/>
      <c r="BO26" s="51"/>
      <c r="BP26" s="51"/>
      <c r="BQ26" s="26"/>
      <c r="BR26" s="27"/>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60"/>
      <c r="CT26" s="58"/>
      <c r="CU26" s="60"/>
      <c r="CV26" s="58"/>
      <c r="CW26" s="60"/>
      <c r="CX26" s="58"/>
      <c r="CY26" s="60"/>
      <c r="CZ26" s="58"/>
      <c r="DA26" s="60"/>
      <c r="DB26" s="58"/>
      <c r="DC26" s="60"/>
      <c r="DD26" s="58"/>
      <c r="DE26" s="60"/>
      <c r="DF26" s="58"/>
      <c r="DG26" s="51"/>
      <c r="DH26" s="51"/>
      <c r="DI26" s="51"/>
      <c r="DJ26" s="51"/>
      <c r="DK26" s="51"/>
      <c r="DL26" s="51"/>
      <c r="DM26" s="51"/>
      <c r="DN26" s="51"/>
      <c r="DO26" s="51"/>
      <c r="DP26" s="51"/>
      <c r="DQ26" s="51"/>
      <c r="DR26" s="51"/>
      <c r="DS26" s="51"/>
      <c r="DT26" s="51"/>
      <c r="DU26" s="57">
        <f t="shared" si="0"/>
        <v>0</v>
      </c>
      <c r="DV26" s="61">
        <f t="shared" si="1"/>
        <v>0</v>
      </c>
      <c r="DW26" s="57">
        <f t="shared" si="2"/>
        <v>0</v>
      </c>
      <c r="DX26" s="62">
        <f t="shared" si="3"/>
        <v>0</v>
      </c>
      <c r="DY26" s="57">
        <f t="shared" si="4"/>
        <v>0</v>
      </c>
      <c r="DZ26" s="62">
        <f t="shared" si="5"/>
        <v>0</v>
      </c>
      <c r="EA26" s="57">
        <f t="shared" si="6"/>
        <v>0</v>
      </c>
      <c r="EB26" s="62">
        <f t="shared" si="7"/>
        <v>0</v>
      </c>
      <c r="EC26" s="57">
        <f t="shared" si="8"/>
        <v>0</v>
      </c>
      <c r="ED26" s="62">
        <f t="shared" si="9"/>
        <v>0</v>
      </c>
      <c r="EE26" s="57">
        <f t="shared" si="10"/>
        <v>0</v>
      </c>
      <c r="EF26" s="62">
        <f t="shared" si="11"/>
        <v>0</v>
      </c>
      <c r="EG26" s="57">
        <f t="shared" si="12"/>
        <v>0</v>
      </c>
      <c r="EH26" s="62">
        <f t="shared" si="13"/>
        <v>0</v>
      </c>
    </row>
    <row r="27" spans="1:138" ht="85.5" x14ac:dyDescent="0.25">
      <c r="A27" s="76" t="s">
        <v>43</v>
      </c>
      <c r="B27" s="51" t="s">
        <v>20</v>
      </c>
      <c r="C27" s="51"/>
      <c r="D27" s="51" t="s">
        <v>20</v>
      </c>
      <c r="E27" s="51"/>
      <c r="F27" s="51" t="s">
        <v>20</v>
      </c>
      <c r="G27" s="51"/>
      <c r="H27" s="51" t="s">
        <v>20</v>
      </c>
      <c r="I27" s="51"/>
      <c r="J27" s="51" t="s">
        <v>20</v>
      </c>
      <c r="K27" s="51"/>
      <c r="L27" s="51" t="s">
        <v>20</v>
      </c>
      <c r="M27" s="51"/>
      <c r="N27" s="51"/>
      <c r="O27" s="6" t="s">
        <v>44</v>
      </c>
      <c r="P27" s="51" t="s">
        <v>52</v>
      </c>
      <c r="Q27" s="51"/>
      <c r="R27" s="51" t="s">
        <v>52</v>
      </c>
      <c r="S27" s="51"/>
      <c r="T27" s="51"/>
      <c r="U27" s="51"/>
      <c r="V27" s="51"/>
      <c r="W27" s="51"/>
      <c r="X27" s="51"/>
      <c r="Y27" s="51"/>
      <c r="Z27" s="51" t="s">
        <v>52</v>
      </c>
      <c r="AA27" s="51"/>
      <c r="AB27" s="51" t="s">
        <v>52</v>
      </c>
      <c r="AC27" s="51"/>
      <c r="AD27" s="51" t="s">
        <v>52</v>
      </c>
      <c r="AE27" s="51"/>
      <c r="AF27" s="51" t="s">
        <v>52</v>
      </c>
      <c r="AG27" s="51"/>
      <c r="AH27" s="51" t="s">
        <v>52</v>
      </c>
      <c r="AI27" s="51" t="s">
        <v>109</v>
      </c>
      <c r="AJ27" s="51" t="s">
        <v>52</v>
      </c>
      <c r="AK27" s="51"/>
      <c r="AL27" s="51" t="s">
        <v>52</v>
      </c>
      <c r="AM27" s="51"/>
      <c r="AN27" s="51" t="s">
        <v>52</v>
      </c>
      <c r="AO27" s="51"/>
      <c r="AP27" s="51" t="s">
        <v>52</v>
      </c>
      <c r="AQ27" s="51"/>
      <c r="AR27" s="14"/>
      <c r="AS27" s="51"/>
      <c r="AT27" s="14"/>
      <c r="AU27" s="51"/>
      <c r="AV27" s="14"/>
      <c r="AW27" s="51"/>
      <c r="AX27" s="14"/>
      <c r="AY27" s="51"/>
      <c r="AZ27" s="14" t="s">
        <v>52</v>
      </c>
      <c r="BB27" s="14" t="s">
        <v>52</v>
      </c>
      <c r="BD27" s="14"/>
      <c r="BE27" s="51"/>
      <c r="BF27" s="22" t="s">
        <v>80</v>
      </c>
      <c r="BG27" s="51"/>
      <c r="BH27" s="51"/>
      <c r="BI27" s="51"/>
      <c r="BJ27" s="51"/>
      <c r="BK27" s="51"/>
      <c r="BL27" s="51"/>
      <c r="BM27" s="51"/>
      <c r="BN27" s="51"/>
      <c r="BO27" s="51"/>
      <c r="BP27" s="22" t="s">
        <v>80</v>
      </c>
      <c r="BQ27" s="26" t="s">
        <v>52</v>
      </c>
      <c r="BR27" s="27"/>
      <c r="BS27" s="26" t="s">
        <v>52</v>
      </c>
      <c r="BT27" s="51"/>
      <c r="BU27" s="26" t="s">
        <v>52</v>
      </c>
      <c r="BV27" s="51"/>
      <c r="BW27" s="26" t="s">
        <v>52</v>
      </c>
      <c r="BX27" s="51"/>
      <c r="BY27" s="26" t="s">
        <v>52</v>
      </c>
      <c r="BZ27" s="51"/>
      <c r="CA27" s="26" t="s">
        <v>52</v>
      </c>
      <c r="CB27" s="51"/>
      <c r="CC27" s="26" t="s">
        <v>52</v>
      </c>
      <c r="CD27" s="51"/>
      <c r="CE27" s="51" t="s">
        <v>52</v>
      </c>
      <c r="CF27" s="51"/>
      <c r="CG27" s="51" t="s">
        <v>52</v>
      </c>
      <c r="CH27" s="51"/>
      <c r="CI27" s="51" t="s">
        <v>52</v>
      </c>
      <c r="CJ27" s="51"/>
      <c r="CK27" s="51" t="s">
        <v>52</v>
      </c>
      <c r="CL27" s="51"/>
      <c r="CM27" s="51" t="s">
        <v>52</v>
      </c>
      <c r="CN27" s="51"/>
      <c r="CO27" s="51" t="s">
        <v>52</v>
      </c>
      <c r="CP27" s="51"/>
      <c r="CQ27" s="51" t="s">
        <v>52</v>
      </c>
      <c r="CR27" s="51"/>
      <c r="CS27" s="60" t="s">
        <v>52</v>
      </c>
      <c r="CT27" s="58"/>
      <c r="CU27" s="60" t="s">
        <v>52</v>
      </c>
      <c r="CV27" s="58"/>
      <c r="CW27" s="60" t="s">
        <v>52</v>
      </c>
      <c r="CX27" s="58"/>
      <c r="CY27" s="60" t="s">
        <v>52</v>
      </c>
      <c r="CZ27" s="58"/>
      <c r="DA27" s="60" t="s">
        <v>52</v>
      </c>
      <c r="DB27" s="58"/>
      <c r="DC27" s="60" t="s">
        <v>52</v>
      </c>
      <c r="DD27" s="58"/>
      <c r="DE27" s="60"/>
      <c r="DF27" s="58"/>
      <c r="DG27" s="51" t="s">
        <v>52</v>
      </c>
      <c r="DH27" s="51"/>
      <c r="DI27" s="51" t="s">
        <v>52</v>
      </c>
      <c r="DJ27" s="51"/>
      <c r="DK27" s="51" t="s">
        <v>20</v>
      </c>
      <c r="DL27" s="51"/>
      <c r="DM27" s="51" t="s">
        <v>20</v>
      </c>
      <c r="DN27" s="51"/>
      <c r="DO27" s="51" t="s">
        <v>20</v>
      </c>
      <c r="DP27" s="51"/>
      <c r="DQ27" s="51" t="s">
        <v>20</v>
      </c>
      <c r="DR27" s="51"/>
      <c r="DS27" s="51"/>
      <c r="DT27" s="51"/>
      <c r="DU27" s="57">
        <f t="shared" si="0"/>
        <v>8</v>
      </c>
      <c r="DV27" s="61">
        <f t="shared" si="1"/>
        <v>0.88888888888888884</v>
      </c>
      <c r="DW27" s="57">
        <f t="shared" si="2"/>
        <v>7</v>
      </c>
      <c r="DX27" s="62">
        <f t="shared" si="3"/>
        <v>0.77777777777777779</v>
      </c>
      <c r="DY27" s="57">
        <f t="shared" si="4"/>
        <v>6</v>
      </c>
      <c r="DZ27" s="62">
        <f t="shared" si="5"/>
        <v>0.66666666666666663</v>
      </c>
      <c r="EA27" s="57">
        <f t="shared" si="6"/>
        <v>6</v>
      </c>
      <c r="EB27" s="62">
        <f t="shared" si="7"/>
        <v>0.66666666666666663</v>
      </c>
      <c r="EC27" s="57">
        <f t="shared" si="8"/>
        <v>7</v>
      </c>
      <c r="ED27" s="62">
        <f t="shared" si="9"/>
        <v>0.77777777777777779</v>
      </c>
      <c r="EE27" s="57">
        <f t="shared" si="10"/>
        <v>9</v>
      </c>
      <c r="EF27" s="62">
        <f t="shared" si="11"/>
        <v>1</v>
      </c>
      <c r="EG27" s="57">
        <f t="shared" si="12"/>
        <v>4</v>
      </c>
      <c r="EH27" s="62">
        <f t="shared" si="13"/>
        <v>0.44444444444444442</v>
      </c>
    </row>
    <row r="28" spans="1:138" ht="71.25" x14ac:dyDescent="0.25">
      <c r="A28" s="75" t="s">
        <v>45</v>
      </c>
      <c r="B28" s="51" t="s">
        <v>20</v>
      </c>
      <c r="C28" s="51"/>
      <c r="D28" s="51" t="s">
        <v>20</v>
      </c>
      <c r="E28" s="51"/>
      <c r="F28" s="51" t="s">
        <v>20</v>
      </c>
      <c r="G28" s="51"/>
      <c r="H28" s="51" t="s">
        <v>20</v>
      </c>
      <c r="I28" s="51"/>
      <c r="J28" s="51" t="s">
        <v>20</v>
      </c>
      <c r="K28" s="51"/>
      <c r="L28" s="51" t="s">
        <v>20</v>
      </c>
      <c r="M28" s="51"/>
      <c r="N28" s="51" t="s">
        <v>20</v>
      </c>
      <c r="O28" s="51"/>
      <c r="P28" s="51" t="s">
        <v>52</v>
      </c>
      <c r="Q28" s="51"/>
      <c r="R28" s="51" t="s">
        <v>52</v>
      </c>
      <c r="S28" s="51"/>
      <c r="T28" s="51"/>
      <c r="U28" s="51"/>
      <c r="V28" s="51" t="s">
        <v>52</v>
      </c>
      <c r="W28" s="51"/>
      <c r="X28" s="51" t="s">
        <v>52</v>
      </c>
      <c r="Y28" s="51"/>
      <c r="Z28" s="51" t="s">
        <v>52</v>
      </c>
      <c r="AA28" s="51"/>
      <c r="AB28" s="51" t="s">
        <v>52</v>
      </c>
      <c r="AC28" s="51"/>
      <c r="AD28" s="51" t="s">
        <v>52</v>
      </c>
      <c r="AE28" s="6" t="s">
        <v>110</v>
      </c>
      <c r="AF28" s="51" t="s">
        <v>52</v>
      </c>
      <c r="AG28" s="51"/>
      <c r="AH28" s="51" t="s">
        <v>52</v>
      </c>
      <c r="AI28" s="51" t="s">
        <v>111</v>
      </c>
      <c r="AJ28" s="51" t="s">
        <v>52</v>
      </c>
      <c r="AK28" s="51"/>
      <c r="AL28" s="51" t="s">
        <v>52</v>
      </c>
      <c r="AM28" s="51"/>
      <c r="AN28" s="51" t="s">
        <v>52</v>
      </c>
      <c r="AO28" s="51"/>
      <c r="AP28" s="51" t="s">
        <v>99</v>
      </c>
      <c r="AQ28" s="51"/>
      <c r="AR28" s="14" t="s">
        <v>52</v>
      </c>
      <c r="AS28" s="51"/>
      <c r="AT28" s="14" t="s">
        <v>52</v>
      </c>
      <c r="AU28" s="51"/>
      <c r="AV28" s="14" t="s">
        <v>52</v>
      </c>
      <c r="AW28" s="51"/>
      <c r="AX28" s="14" t="s">
        <v>52</v>
      </c>
      <c r="AY28" s="51"/>
      <c r="AZ28" s="14" t="s">
        <v>52</v>
      </c>
      <c r="BB28" s="14" t="s">
        <v>52</v>
      </c>
      <c r="BD28" s="14" t="s">
        <v>52</v>
      </c>
      <c r="BE28" s="51"/>
      <c r="BF28" s="22" t="s">
        <v>80</v>
      </c>
      <c r="BG28" s="51"/>
      <c r="BH28" s="51"/>
      <c r="BI28" s="51"/>
      <c r="BJ28" s="51"/>
      <c r="BK28" s="51"/>
      <c r="BL28" s="51"/>
      <c r="BM28" s="51"/>
      <c r="BN28" s="51"/>
      <c r="BO28" s="51"/>
      <c r="BP28" s="22" t="s">
        <v>80</v>
      </c>
      <c r="BQ28" s="26" t="s">
        <v>52</v>
      </c>
      <c r="BR28" s="27"/>
      <c r="BS28" s="26" t="s">
        <v>52</v>
      </c>
      <c r="BT28" s="51"/>
      <c r="BU28" s="26" t="s">
        <v>52</v>
      </c>
      <c r="BV28" s="51"/>
      <c r="BW28" s="26" t="s">
        <v>52</v>
      </c>
      <c r="BX28" s="51"/>
      <c r="BY28" s="26" t="s">
        <v>52</v>
      </c>
      <c r="BZ28" s="51"/>
      <c r="CA28" s="26" t="s">
        <v>52</v>
      </c>
      <c r="CB28" s="51"/>
      <c r="CC28" s="26" t="s">
        <v>52</v>
      </c>
      <c r="CD28" s="51"/>
      <c r="CE28" s="51" t="s">
        <v>52</v>
      </c>
      <c r="CF28" s="51"/>
      <c r="CG28" s="51" t="s">
        <v>52</v>
      </c>
      <c r="CH28" s="51"/>
      <c r="CI28" s="51" t="s">
        <v>52</v>
      </c>
      <c r="CJ28" s="51"/>
      <c r="CK28" s="51" t="s">
        <v>52</v>
      </c>
      <c r="CL28" s="51"/>
      <c r="CM28" s="51" t="s">
        <v>52</v>
      </c>
      <c r="CN28" s="51"/>
      <c r="CO28" s="51" t="s">
        <v>52</v>
      </c>
      <c r="CP28" s="51"/>
      <c r="CQ28" s="51" t="s">
        <v>52</v>
      </c>
      <c r="CR28" s="51"/>
      <c r="CS28" s="60" t="s">
        <v>52</v>
      </c>
      <c r="CT28" s="58"/>
      <c r="CU28" s="60" t="s">
        <v>52</v>
      </c>
      <c r="CV28" s="58"/>
      <c r="CW28" s="60" t="s">
        <v>52</v>
      </c>
      <c r="CX28" s="58"/>
      <c r="CY28" s="60" t="s">
        <v>52</v>
      </c>
      <c r="CZ28" s="58"/>
      <c r="DA28" s="60" t="s">
        <v>52</v>
      </c>
      <c r="DB28" s="58"/>
      <c r="DC28" s="60" t="s">
        <v>52</v>
      </c>
      <c r="DD28" s="58"/>
      <c r="DE28" s="60"/>
      <c r="DF28" s="58"/>
      <c r="DG28" s="51" t="s">
        <v>20</v>
      </c>
      <c r="DH28" s="51"/>
      <c r="DI28" s="51" t="s">
        <v>20</v>
      </c>
      <c r="DJ28" s="51"/>
      <c r="DK28" s="51" t="s">
        <v>20</v>
      </c>
      <c r="DL28" s="51"/>
      <c r="DM28" s="51" t="s">
        <v>20</v>
      </c>
      <c r="DN28" s="51"/>
      <c r="DO28" s="51" t="s">
        <v>20</v>
      </c>
      <c r="DP28" s="51"/>
      <c r="DQ28" s="51" t="s">
        <v>20</v>
      </c>
      <c r="DR28" s="51"/>
      <c r="DS28" s="51"/>
      <c r="DT28" s="51"/>
      <c r="DU28" s="57">
        <f t="shared" si="0"/>
        <v>9</v>
      </c>
      <c r="DV28" s="61">
        <f t="shared" si="1"/>
        <v>1</v>
      </c>
      <c r="DW28" s="57">
        <f t="shared" si="2"/>
        <v>8</v>
      </c>
      <c r="DX28" s="62">
        <f t="shared" si="3"/>
        <v>0.88888888888888884</v>
      </c>
      <c r="DY28" s="57">
        <f t="shared" si="4"/>
        <v>7</v>
      </c>
      <c r="DZ28" s="62">
        <f t="shared" si="5"/>
        <v>0.77777777777777779</v>
      </c>
      <c r="EA28" s="57">
        <f t="shared" si="6"/>
        <v>8</v>
      </c>
      <c r="EB28" s="62">
        <f t="shared" si="7"/>
        <v>0.88888888888888884</v>
      </c>
      <c r="EC28" s="57">
        <f t="shared" si="8"/>
        <v>8</v>
      </c>
      <c r="ED28" s="62">
        <f t="shared" si="9"/>
        <v>0.88888888888888884</v>
      </c>
      <c r="EE28" s="57">
        <f t="shared" si="10"/>
        <v>9</v>
      </c>
      <c r="EF28" s="62">
        <f t="shared" si="11"/>
        <v>1</v>
      </c>
      <c r="EG28" s="57">
        <f t="shared" si="12"/>
        <v>6</v>
      </c>
      <c r="EH28" s="62">
        <f t="shared" si="13"/>
        <v>0.66666666666666663</v>
      </c>
    </row>
    <row r="29" spans="1:138" x14ac:dyDescent="0.25">
      <c r="A29" s="51" t="s">
        <v>46</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14"/>
      <c r="AS29" s="51"/>
      <c r="AT29" s="14"/>
      <c r="AU29" s="51"/>
      <c r="AV29" s="14"/>
      <c r="AW29" s="51"/>
      <c r="AX29" s="14"/>
      <c r="AY29" s="51"/>
      <c r="AZ29" s="51"/>
      <c r="BA29" s="51"/>
      <c r="BB29" s="51"/>
      <c r="BC29" s="51"/>
      <c r="BD29" s="14"/>
      <c r="BE29" s="51"/>
      <c r="BF29" s="51"/>
      <c r="BG29" s="51"/>
      <c r="BH29" s="51"/>
      <c r="BI29" s="51"/>
      <c r="BJ29" s="51"/>
      <c r="BK29" s="51"/>
      <c r="BL29" s="51"/>
      <c r="BM29" s="51"/>
      <c r="BN29" s="51"/>
      <c r="BO29" s="51"/>
      <c r="BP29" s="51"/>
      <c r="BQ29" s="26"/>
      <c r="BR29" s="27"/>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60"/>
      <c r="CT29" s="58"/>
      <c r="CU29" s="60"/>
      <c r="CV29" s="58"/>
      <c r="CW29" s="60"/>
      <c r="CX29" s="58"/>
      <c r="CY29" s="60"/>
      <c r="CZ29" s="58"/>
      <c r="DA29" s="60"/>
      <c r="DB29" s="58"/>
      <c r="DC29" s="60"/>
      <c r="DD29" s="58"/>
      <c r="DE29" s="60"/>
      <c r="DF29" s="58"/>
      <c r="DG29" s="51"/>
      <c r="DH29" s="51"/>
      <c r="DI29" s="51"/>
      <c r="DJ29" s="51"/>
      <c r="DK29" s="51"/>
      <c r="DL29" s="51"/>
      <c r="DM29" s="51"/>
      <c r="DN29" s="51"/>
      <c r="DO29" s="51"/>
      <c r="DP29" s="51"/>
      <c r="DQ29" s="51"/>
      <c r="DR29" s="51"/>
      <c r="DS29" s="51"/>
      <c r="DT29" s="51"/>
      <c r="DU29" s="57">
        <f t="shared" si="0"/>
        <v>0</v>
      </c>
      <c r="DV29" s="61">
        <f t="shared" si="1"/>
        <v>0</v>
      </c>
      <c r="DW29" s="57">
        <f t="shared" si="2"/>
        <v>0</v>
      </c>
      <c r="DX29" s="62">
        <f t="shared" si="3"/>
        <v>0</v>
      </c>
      <c r="DY29" s="57">
        <f t="shared" si="4"/>
        <v>0</v>
      </c>
      <c r="DZ29" s="62">
        <f t="shared" si="5"/>
        <v>0</v>
      </c>
      <c r="EA29" s="57">
        <f t="shared" si="6"/>
        <v>0</v>
      </c>
      <c r="EB29" s="62">
        <f t="shared" si="7"/>
        <v>0</v>
      </c>
      <c r="EC29" s="57">
        <f t="shared" si="8"/>
        <v>0</v>
      </c>
      <c r="ED29" s="62">
        <f t="shared" si="9"/>
        <v>0</v>
      </c>
      <c r="EE29" s="57">
        <f t="shared" si="10"/>
        <v>0</v>
      </c>
      <c r="EF29" s="62">
        <f t="shared" si="11"/>
        <v>0</v>
      </c>
      <c r="EG29" s="57">
        <f t="shared" si="12"/>
        <v>0</v>
      </c>
      <c r="EH29" s="62">
        <f t="shared" si="13"/>
        <v>0</v>
      </c>
    </row>
    <row r="30" spans="1:138" ht="128.25" x14ac:dyDescent="0.25">
      <c r="A30" s="75" t="s">
        <v>47</v>
      </c>
      <c r="B30" s="51" t="s">
        <v>20</v>
      </c>
      <c r="C30" s="51"/>
      <c r="D30" s="51" t="s">
        <v>20</v>
      </c>
      <c r="E30" s="51"/>
      <c r="F30" s="51" t="s">
        <v>20</v>
      </c>
      <c r="G30" s="51"/>
      <c r="H30" s="51" t="s">
        <v>20</v>
      </c>
      <c r="I30" s="51"/>
      <c r="J30" s="51" t="s">
        <v>20</v>
      </c>
      <c r="K30" s="51"/>
      <c r="L30" s="51" t="s">
        <v>20</v>
      </c>
      <c r="M30" s="51"/>
      <c r="N30" s="51" t="s">
        <v>20</v>
      </c>
      <c r="O30" s="51"/>
      <c r="P30" s="51" t="s">
        <v>52</v>
      </c>
      <c r="Q30" s="51"/>
      <c r="R30" s="51" t="s">
        <v>52</v>
      </c>
      <c r="S30" s="51"/>
      <c r="T30" s="51" t="s">
        <v>52</v>
      </c>
      <c r="U30" s="51"/>
      <c r="V30" s="51" t="s">
        <v>52</v>
      </c>
      <c r="W30" s="51"/>
      <c r="X30" s="51" t="s">
        <v>52</v>
      </c>
      <c r="Y30" s="51"/>
      <c r="Z30" s="51" t="s">
        <v>52</v>
      </c>
      <c r="AA30" s="51"/>
      <c r="AB30" s="51" t="s">
        <v>52</v>
      </c>
      <c r="AC30" s="51"/>
      <c r="AD30" s="51" t="s">
        <v>52</v>
      </c>
      <c r="AE30" s="51"/>
      <c r="AF30" s="51" t="s">
        <v>20</v>
      </c>
      <c r="AG30" s="51"/>
      <c r="AH30" s="51" t="s">
        <v>52</v>
      </c>
      <c r="AI30" s="51"/>
      <c r="AJ30" s="51" t="s">
        <v>52</v>
      </c>
      <c r="AK30" s="51"/>
      <c r="AL30" s="51" t="s">
        <v>52</v>
      </c>
      <c r="AM30" s="51"/>
      <c r="AN30" s="51" t="s">
        <v>52</v>
      </c>
      <c r="AO30" s="51"/>
      <c r="AP30" s="51" t="s">
        <v>52</v>
      </c>
      <c r="AQ30" s="51"/>
      <c r="AR30" s="14" t="s">
        <v>52</v>
      </c>
      <c r="AS30" s="51"/>
      <c r="AT30" s="14" t="s">
        <v>52</v>
      </c>
      <c r="AU30" s="51"/>
      <c r="AV30" s="14" t="s">
        <v>52</v>
      </c>
      <c r="AW30" s="51"/>
      <c r="AX30" s="14" t="s">
        <v>52</v>
      </c>
      <c r="AY30" s="51"/>
      <c r="AZ30" s="14" t="s">
        <v>52</v>
      </c>
      <c r="BB30" s="14" t="s">
        <v>52</v>
      </c>
      <c r="BD30" s="14" t="s">
        <v>52</v>
      </c>
      <c r="BE30" s="51"/>
      <c r="BF30" s="22" t="s">
        <v>80</v>
      </c>
      <c r="BG30" s="51"/>
      <c r="BH30" s="51"/>
      <c r="BI30" s="51"/>
      <c r="BJ30" s="51"/>
      <c r="BK30" s="51"/>
      <c r="BL30" s="51"/>
      <c r="BM30" s="51"/>
      <c r="BN30" s="51"/>
      <c r="BO30" s="51"/>
      <c r="BP30" s="51"/>
      <c r="BQ30" s="26"/>
      <c r="BR30" s="27"/>
      <c r="BS30" s="26"/>
      <c r="BT30" s="51"/>
      <c r="BU30" s="26"/>
      <c r="BV30" s="51"/>
      <c r="BW30" s="26"/>
      <c r="BX30" s="51"/>
      <c r="BY30" s="26"/>
      <c r="BZ30" s="51"/>
      <c r="CA30" s="26"/>
      <c r="CB30" s="51"/>
      <c r="CC30" s="26"/>
      <c r="CD30" s="51"/>
      <c r="CE30" s="51" t="s">
        <v>52</v>
      </c>
      <c r="CF30" s="51"/>
      <c r="CG30" s="51" t="s">
        <v>52</v>
      </c>
      <c r="CH30" s="51"/>
      <c r="CI30" s="51" t="s">
        <v>52</v>
      </c>
      <c r="CJ30" s="51"/>
      <c r="CK30" s="51" t="s">
        <v>52</v>
      </c>
      <c r="CL30" s="51"/>
      <c r="CM30" s="51" t="s">
        <v>52</v>
      </c>
      <c r="CN30" s="51"/>
      <c r="CO30" s="51" t="s">
        <v>52</v>
      </c>
      <c r="CP30" s="51"/>
      <c r="CQ30" s="51" t="s">
        <v>52</v>
      </c>
      <c r="CR30" s="51"/>
      <c r="CS30" s="60" t="s">
        <v>52</v>
      </c>
      <c r="CT30" s="58"/>
      <c r="CU30" s="60" t="s">
        <v>52</v>
      </c>
      <c r="CV30" s="58"/>
      <c r="CW30" s="60" t="s">
        <v>52</v>
      </c>
      <c r="CX30" s="58"/>
      <c r="CY30" s="60" t="s">
        <v>52</v>
      </c>
      <c r="CZ30" s="58"/>
      <c r="DA30" s="60" t="s">
        <v>52</v>
      </c>
      <c r="DB30" s="58"/>
      <c r="DC30" s="60" t="s">
        <v>52</v>
      </c>
      <c r="DD30" s="58" t="s">
        <v>147</v>
      </c>
      <c r="DE30" s="60"/>
      <c r="DF30" s="58"/>
      <c r="DG30" s="51" t="s">
        <v>20</v>
      </c>
      <c r="DH30" s="51"/>
      <c r="DI30" s="51" t="s">
        <v>20</v>
      </c>
      <c r="DJ30" s="51"/>
      <c r="DK30" s="51" t="s">
        <v>20</v>
      </c>
      <c r="DL30" s="51"/>
      <c r="DM30" s="51" t="s">
        <v>20</v>
      </c>
      <c r="DN30" s="51"/>
      <c r="DO30" s="51" t="s">
        <v>20</v>
      </c>
      <c r="DP30" s="51"/>
      <c r="DQ30" s="51" t="s">
        <v>20</v>
      </c>
      <c r="DR30" s="51"/>
      <c r="DS30" s="51" t="s">
        <v>20</v>
      </c>
      <c r="DT30" s="55" t="s">
        <v>161</v>
      </c>
      <c r="DU30" s="57">
        <f t="shared" si="0"/>
        <v>8</v>
      </c>
      <c r="DV30" s="61">
        <f t="shared" si="1"/>
        <v>0.88888888888888884</v>
      </c>
      <c r="DW30" s="57">
        <f t="shared" si="2"/>
        <v>7</v>
      </c>
      <c r="DX30" s="62">
        <f t="shared" si="3"/>
        <v>0.77777777777777779</v>
      </c>
      <c r="DY30" s="57">
        <f t="shared" si="4"/>
        <v>7</v>
      </c>
      <c r="DZ30" s="62">
        <f t="shared" si="5"/>
        <v>0.77777777777777779</v>
      </c>
      <c r="EA30" s="57">
        <f t="shared" si="6"/>
        <v>7</v>
      </c>
      <c r="EB30" s="62">
        <f t="shared" si="7"/>
        <v>0.77777777777777779</v>
      </c>
      <c r="EC30" s="57">
        <f t="shared" si="8"/>
        <v>7</v>
      </c>
      <c r="ED30" s="62">
        <f t="shared" si="9"/>
        <v>0.77777777777777779</v>
      </c>
      <c r="EE30" s="57">
        <f t="shared" si="10"/>
        <v>7</v>
      </c>
      <c r="EF30" s="62">
        <f t="shared" si="11"/>
        <v>0.77777777777777779</v>
      </c>
      <c r="EG30" s="57">
        <f t="shared" si="12"/>
        <v>6</v>
      </c>
      <c r="EH30" s="62">
        <f t="shared" si="13"/>
        <v>0.66666666666666663</v>
      </c>
    </row>
    <row r="31" spans="1:138" ht="42.75" x14ac:dyDescent="0.25">
      <c r="A31" s="75" t="s">
        <v>48</v>
      </c>
      <c r="B31" s="51" t="s">
        <v>20</v>
      </c>
      <c r="C31" s="51"/>
      <c r="D31" s="51" t="s">
        <v>20</v>
      </c>
      <c r="E31" s="51"/>
      <c r="F31" s="51" t="s">
        <v>20</v>
      </c>
      <c r="G31" s="51"/>
      <c r="H31" s="51" t="s">
        <v>20</v>
      </c>
      <c r="I31" s="51"/>
      <c r="J31" s="51" t="s">
        <v>20</v>
      </c>
      <c r="K31" s="51"/>
      <c r="L31" s="51" t="s">
        <v>20</v>
      </c>
      <c r="M31" s="51"/>
      <c r="N31" s="51" t="s">
        <v>20</v>
      </c>
      <c r="O31" s="51"/>
      <c r="P31" s="51" t="s">
        <v>52</v>
      </c>
      <c r="Q31" s="51"/>
      <c r="R31" s="51" t="s">
        <v>52</v>
      </c>
      <c r="S31" s="51"/>
      <c r="T31" s="51" t="s">
        <v>52</v>
      </c>
      <c r="U31" s="51"/>
      <c r="V31" s="51" t="s">
        <v>52</v>
      </c>
      <c r="W31" s="51"/>
      <c r="X31" s="51" t="s">
        <v>52</v>
      </c>
      <c r="Y31" s="51"/>
      <c r="Z31" s="51" t="s">
        <v>52</v>
      </c>
      <c r="AA31" s="51"/>
      <c r="AB31" s="51" t="s">
        <v>52</v>
      </c>
      <c r="AC31" s="51"/>
      <c r="AD31" s="51" t="s">
        <v>52</v>
      </c>
      <c r="AE31" s="51"/>
      <c r="AF31" s="51" t="s">
        <v>52</v>
      </c>
      <c r="AG31" s="51"/>
      <c r="AH31" s="51" t="s">
        <v>52</v>
      </c>
      <c r="AI31" s="51"/>
      <c r="AJ31" s="51" t="s">
        <v>99</v>
      </c>
      <c r="AK31" s="51"/>
      <c r="AL31" s="51" t="s">
        <v>52</v>
      </c>
      <c r="AM31" s="51"/>
      <c r="AN31" s="51" t="s">
        <v>52</v>
      </c>
      <c r="AO31" s="51"/>
      <c r="AP31" s="51" t="s">
        <v>52</v>
      </c>
      <c r="AQ31" s="51"/>
      <c r="AR31" s="14"/>
      <c r="AS31" s="51"/>
      <c r="AT31" s="14"/>
      <c r="AU31" s="51"/>
      <c r="AV31" s="14"/>
      <c r="AW31" s="51"/>
      <c r="AX31" s="14"/>
      <c r="AY31" s="51"/>
      <c r="AZ31" s="14" t="s">
        <v>52</v>
      </c>
      <c r="BB31" s="14" t="s">
        <v>52</v>
      </c>
      <c r="BD31" s="14"/>
      <c r="BE31" s="51"/>
      <c r="BF31" s="22" t="s">
        <v>80</v>
      </c>
      <c r="BG31" s="51"/>
      <c r="BH31" s="51"/>
      <c r="BI31" s="51"/>
      <c r="BJ31" s="51"/>
      <c r="BK31" s="51"/>
      <c r="BL31" s="51"/>
      <c r="BM31" s="51"/>
      <c r="BN31" s="51"/>
      <c r="BO31" s="51"/>
      <c r="BP31" s="22" t="s">
        <v>80</v>
      </c>
      <c r="BQ31" s="26" t="s">
        <v>52</v>
      </c>
      <c r="BR31" s="27"/>
      <c r="BS31" s="26" t="s">
        <v>52</v>
      </c>
      <c r="BT31" s="51"/>
      <c r="BU31" s="26" t="s">
        <v>52</v>
      </c>
      <c r="BV31" s="51"/>
      <c r="BW31" s="26" t="s">
        <v>52</v>
      </c>
      <c r="BX31" s="51"/>
      <c r="BY31" s="26" t="s">
        <v>52</v>
      </c>
      <c r="BZ31" s="51"/>
      <c r="CA31" s="26" t="s">
        <v>52</v>
      </c>
      <c r="CB31" s="51"/>
      <c r="CC31" s="26" t="s">
        <v>52</v>
      </c>
      <c r="CD31" s="51"/>
      <c r="CE31" s="51" t="s">
        <v>52</v>
      </c>
      <c r="CF31" s="51"/>
      <c r="CG31" s="51" t="s">
        <v>52</v>
      </c>
      <c r="CH31" s="51"/>
      <c r="CI31" s="51" t="s">
        <v>52</v>
      </c>
      <c r="CJ31" s="51"/>
      <c r="CK31" s="51" t="s">
        <v>52</v>
      </c>
      <c r="CL31" s="51"/>
      <c r="CM31" s="51" t="s">
        <v>52</v>
      </c>
      <c r="CN31" s="51"/>
      <c r="CO31" s="51" t="s">
        <v>52</v>
      </c>
      <c r="CP31" s="51"/>
      <c r="CQ31" s="51" t="s">
        <v>52</v>
      </c>
      <c r="CR31" s="51"/>
      <c r="CS31" s="60" t="s">
        <v>52</v>
      </c>
      <c r="CT31" s="58"/>
      <c r="CU31" s="60" t="s">
        <v>52</v>
      </c>
      <c r="CV31" s="58"/>
      <c r="CW31" s="60" t="s">
        <v>52</v>
      </c>
      <c r="CX31" s="58"/>
      <c r="CY31" s="60" t="s">
        <v>52</v>
      </c>
      <c r="CZ31" s="58"/>
      <c r="DA31" s="60" t="s">
        <v>52</v>
      </c>
      <c r="DB31" s="58"/>
      <c r="DC31" s="60" t="s">
        <v>52</v>
      </c>
      <c r="DD31" s="58"/>
      <c r="DE31" s="60"/>
      <c r="DF31" s="58"/>
      <c r="DG31" s="51" t="s">
        <v>20</v>
      </c>
      <c r="DH31" s="51"/>
      <c r="DI31" s="51" t="s">
        <v>20</v>
      </c>
      <c r="DJ31" s="51"/>
      <c r="DK31" s="51" t="s">
        <v>20</v>
      </c>
      <c r="DL31" s="51"/>
      <c r="DM31" s="51" t="s">
        <v>20</v>
      </c>
      <c r="DN31" s="51"/>
      <c r="DO31" s="51" t="s">
        <v>20</v>
      </c>
      <c r="DP31" s="51"/>
      <c r="DQ31" s="51" t="s">
        <v>20</v>
      </c>
      <c r="DR31" s="51"/>
      <c r="DS31" s="51" t="s">
        <v>20</v>
      </c>
      <c r="DT31" s="51"/>
      <c r="DU31" s="57">
        <f t="shared" si="0"/>
        <v>8</v>
      </c>
      <c r="DV31" s="61">
        <f t="shared" si="1"/>
        <v>0.88888888888888884</v>
      </c>
      <c r="DW31" s="57">
        <f t="shared" si="2"/>
        <v>7</v>
      </c>
      <c r="DX31" s="62">
        <f t="shared" si="3"/>
        <v>0.77777777777777779</v>
      </c>
      <c r="DY31" s="57">
        <f t="shared" si="4"/>
        <v>7</v>
      </c>
      <c r="DZ31" s="62">
        <f t="shared" si="5"/>
        <v>0.77777777777777779</v>
      </c>
      <c r="EA31" s="57">
        <f t="shared" si="6"/>
        <v>7</v>
      </c>
      <c r="EB31" s="62">
        <f t="shared" si="7"/>
        <v>0.77777777777777779</v>
      </c>
      <c r="EC31" s="57">
        <f t="shared" si="8"/>
        <v>8</v>
      </c>
      <c r="ED31" s="62">
        <f t="shared" si="9"/>
        <v>0.88888888888888884</v>
      </c>
      <c r="EE31" s="57">
        <f t="shared" si="10"/>
        <v>9</v>
      </c>
      <c r="EF31" s="62">
        <f t="shared" si="11"/>
        <v>1</v>
      </c>
      <c r="EG31" s="57">
        <f t="shared" si="12"/>
        <v>6</v>
      </c>
      <c r="EH31" s="62">
        <f t="shared" si="13"/>
        <v>0.66666666666666663</v>
      </c>
    </row>
    <row r="32" spans="1:138" x14ac:dyDescent="0.25">
      <c r="A32" s="51" t="s">
        <v>49</v>
      </c>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14"/>
      <c r="AS32" s="51"/>
      <c r="AT32" s="14"/>
      <c r="AU32" s="51"/>
      <c r="AV32" s="14"/>
      <c r="AW32" s="51"/>
      <c r="AX32" s="14"/>
      <c r="AY32" s="51"/>
      <c r="AZ32" s="51"/>
      <c r="BA32" s="51"/>
      <c r="BB32" s="51"/>
      <c r="BC32" s="51"/>
      <c r="BD32" s="14"/>
      <c r="BE32" s="51"/>
      <c r="BF32" s="51"/>
      <c r="BG32" s="51"/>
      <c r="BH32" s="51"/>
      <c r="BI32" s="51"/>
      <c r="BJ32" s="51"/>
      <c r="BK32" s="51"/>
      <c r="BL32" s="51"/>
      <c r="BM32" s="51"/>
      <c r="BN32" s="51"/>
      <c r="BO32" s="51"/>
      <c r="BP32" s="51"/>
      <c r="BQ32" s="26"/>
      <c r="BR32" s="27"/>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60"/>
      <c r="CT32" s="58"/>
      <c r="CU32" s="60"/>
      <c r="CV32" s="58"/>
      <c r="CW32" s="60"/>
      <c r="CX32" s="58"/>
      <c r="CY32" s="60"/>
      <c r="CZ32" s="58"/>
      <c r="DA32" s="60"/>
      <c r="DB32" s="58"/>
      <c r="DC32" s="60"/>
      <c r="DD32" s="58"/>
      <c r="DE32" s="60"/>
      <c r="DF32" s="58"/>
      <c r="DG32" s="51"/>
      <c r="DH32" s="51"/>
      <c r="DI32" s="51"/>
      <c r="DJ32" s="51"/>
      <c r="DK32" s="51"/>
      <c r="DL32" s="51"/>
      <c r="DM32" s="51"/>
      <c r="DN32" s="51"/>
      <c r="DO32" s="51"/>
      <c r="DP32" s="51"/>
      <c r="DQ32" s="51"/>
      <c r="DR32" s="51"/>
      <c r="DS32" s="51"/>
      <c r="DT32" s="51"/>
      <c r="DU32" s="57">
        <f t="shared" si="0"/>
        <v>0</v>
      </c>
      <c r="DV32" s="61">
        <f t="shared" si="1"/>
        <v>0</v>
      </c>
      <c r="DW32" s="57">
        <f t="shared" si="2"/>
        <v>0</v>
      </c>
      <c r="DX32" s="62">
        <f t="shared" si="3"/>
        <v>0</v>
      </c>
      <c r="DY32" s="57">
        <f t="shared" si="4"/>
        <v>0</v>
      </c>
      <c r="DZ32" s="62">
        <f t="shared" si="5"/>
        <v>0</v>
      </c>
      <c r="EA32" s="57">
        <f t="shared" si="6"/>
        <v>0</v>
      </c>
      <c r="EB32" s="62">
        <f t="shared" si="7"/>
        <v>0</v>
      </c>
      <c r="EC32" s="57">
        <f t="shared" si="8"/>
        <v>0</v>
      </c>
      <c r="ED32" s="62">
        <f t="shared" si="9"/>
        <v>0</v>
      </c>
      <c r="EE32" s="57">
        <f t="shared" si="10"/>
        <v>0</v>
      </c>
      <c r="EF32" s="62">
        <f t="shared" si="11"/>
        <v>0</v>
      </c>
      <c r="EG32" s="57">
        <f t="shared" si="12"/>
        <v>0</v>
      </c>
      <c r="EH32" s="62">
        <f t="shared" si="13"/>
        <v>0</v>
      </c>
    </row>
    <row r="33" spans="1:138" ht="128.25" x14ac:dyDescent="0.25">
      <c r="A33" s="76" t="s">
        <v>50</v>
      </c>
      <c r="B33" s="51"/>
      <c r="C33" s="51"/>
      <c r="D33" s="51"/>
      <c r="E33" s="51"/>
      <c r="F33" s="51"/>
      <c r="G33" s="51"/>
      <c r="H33" s="51"/>
      <c r="I33" s="51"/>
      <c r="J33" s="51"/>
      <c r="K33" s="51"/>
      <c r="L33" s="51"/>
      <c r="M33" s="51"/>
      <c r="N33" s="51"/>
      <c r="O33" s="51"/>
      <c r="P33" s="51"/>
      <c r="Q33" s="51" t="s">
        <v>73</v>
      </c>
      <c r="R33" s="51"/>
      <c r="S33" s="51" t="s">
        <v>73</v>
      </c>
      <c r="T33" s="51"/>
      <c r="U33" s="51"/>
      <c r="V33" s="51"/>
      <c r="W33" s="51"/>
      <c r="X33" s="51"/>
      <c r="Y33" s="51"/>
      <c r="Z33" s="51"/>
      <c r="AA33" s="51"/>
      <c r="AB33" s="51" t="s">
        <v>60</v>
      </c>
      <c r="AC33" s="51"/>
      <c r="AD33" s="51" t="s">
        <v>52</v>
      </c>
      <c r="AE33" s="51"/>
      <c r="AF33" s="51" t="s">
        <v>52</v>
      </c>
      <c r="AG33" s="51"/>
      <c r="AH33" s="51" t="s">
        <v>52</v>
      </c>
      <c r="AI33" s="51"/>
      <c r="AJ33" s="51" t="s">
        <v>52</v>
      </c>
      <c r="AK33" s="51"/>
      <c r="AL33" s="51" t="s">
        <v>52</v>
      </c>
      <c r="AM33" s="51"/>
      <c r="AN33" s="51" t="s">
        <v>52</v>
      </c>
      <c r="AO33" s="51"/>
      <c r="AP33" s="51" t="s">
        <v>52</v>
      </c>
      <c r="AQ33" s="51"/>
      <c r="AR33" s="14" t="s">
        <v>52</v>
      </c>
      <c r="AS33" s="51"/>
      <c r="AT33" s="14" t="s">
        <v>52</v>
      </c>
      <c r="AU33" s="51"/>
      <c r="AV33" s="14" t="s">
        <v>52</v>
      </c>
      <c r="AW33" s="51"/>
      <c r="AX33" s="14" t="s">
        <v>52</v>
      </c>
      <c r="AY33" s="51"/>
      <c r="AZ33" s="14" t="s">
        <v>52</v>
      </c>
      <c r="BB33" s="14" t="s">
        <v>52</v>
      </c>
      <c r="BD33" s="14" t="s">
        <v>52</v>
      </c>
      <c r="BE33" s="51"/>
      <c r="BF33" s="22" t="s">
        <v>80</v>
      </c>
      <c r="BG33" s="51"/>
      <c r="BH33" s="51"/>
      <c r="BI33" s="51"/>
      <c r="BJ33" s="51"/>
      <c r="BK33" s="51"/>
      <c r="BL33" s="51"/>
      <c r="BM33" s="51"/>
      <c r="BN33" s="51"/>
      <c r="BO33" s="51"/>
      <c r="BP33" s="51"/>
      <c r="BQ33" s="26" t="s">
        <v>52</v>
      </c>
      <c r="BR33" s="27"/>
      <c r="BS33" s="26" t="s">
        <v>52</v>
      </c>
      <c r="BT33" s="51"/>
      <c r="BU33" s="26" t="s">
        <v>52</v>
      </c>
      <c r="BV33" s="51"/>
      <c r="BW33" s="26" t="s">
        <v>52</v>
      </c>
      <c r="BX33" s="51"/>
      <c r="BY33" s="26" t="s">
        <v>52</v>
      </c>
      <c r="BZ33" s="51"/>
      <c r="CA33" s="26" t="s">
        <v>52</v>
      </c>
      <c r="CB33" s="51"/>
      <c r="CC33" s="26"/>
      <c r="CD33" s="51"/>
      <c r="CE33" s="51" t="s">
        <v>52</v>
      </c>
      <c r="CF33" s="51"/>
      <c r="CG33" s="51" t="s">
        <v>52</v>
      </c>
      <c r="CH33" s="51"/>
      <c r="CI33" s="51" t="s">
        <v>52</v>
      </c>
      <c r="CJ33" s="51"/>
      <c r="CK33" s="51" t="s">
        <v>52</v>
      </c>
      <c r="CL33" s="51"/>
      <c r="CM33" s="51" t="s">
        <v>52</v>
      </c>
      <c r="CN33" s="51"/>
      <c r="CO33" s="51" t="s">
        <v>52</v>
      </c>
      <c r="CP33" s="51"/>
      <c r="CQ33" s="51" t="s">
        <v>52</v>
      </c>
      <c r="CR33" s="51"/>
      <c r="CS33" s="60" t="s">
        <v>52</v>
      </c>
      <c r="CT33" s="58" t="s">
        <v>148</v>
      </c>
      <c r="CU33" s="60" t="s">
        <v>52</v>
      </c>
      <c r="CV33" s="58"/>
      <c r="CW33" s="60" t="s">
        <v>52</v>
      </c>
      <c r="CX33" s="58"/>
      <c r="CY33" s="60" t="s">
        <v>52</v>
      </c>
      <c r="CZ33" s="58"/>
      <c r="DA33" s="60" t="s">
        <v>52</v>
      </c>
      <c r="DB33" s="58"/>
      <c r="DC33" s="60" t="s">
        <v>52</v>
      </c>
      <c r="DD33" s="58"/>
      <c r="DE33" s="60"/>
      <c r="DF33" s="58"/>
      <c r="DG33" s="51" t="s">
        <v>20</v>
      </c>
      <c r="DH33" s="51"/>
      <c r="DI33" s="51" t="s">
        <v>20</v>
      </c>
      <c r="DJ33" s="51"/>
      <c r="DK33" s="51" t="s">
        <v>20</v>
      </c>
      <c r="DL33" s="51"/>
      <c r="DM33" s="51" t="s">
        <v>20</v>
      </c>
      <c r="DN33" s="51"/>
      <c r="DO33" s="51" t="s">
        <v>20</v>
      </c>
      <c r="DP33" s="51"/>
      <c r="DQ33" s="51" t="s">
        <v>20</v>
      </c>
      <c r="DR33" s="51"/>
      <c r="DS33" s="51" t="s">
        <v>20</v>
      </c>
      <c r="DT33" s="51"/>
      <c r="DU33" s="57">
        <f t="shared" si="0"/>
        <v>7</v>
      </c>
      <c r="DV33" s="61">
        <f t="shared" si="1"/>
        <v>0.77777777777777779</v>
      </c>
      <c r="DW33" s="57">
        <f t="shared" si="2"/>
        <v>6</v>
      </c>
      <c r="DX33" s="62">
        <f t="shared" si="3"/>
        <v>0.66666666666666663</v>
      </c>
      <c r="DY33" s="57">
        <f t="shared" si="4"/>
        <v>6</v>
      </c>
      <c r="DZ33" s="62">
        <f t="shared" si="5"/>
        <v>0.66666666666666663</v>
      </c>
      <c r="EA33" s="57">
        <f t="shared" si="6"/>
        <v>6</v>
      </c>
      <c r="EB33" s="62">
        <f t="shared" si="7"/>
        <v>0.66666666666666663</v>
      </c>
      <c r="EC33" s="57">
        <f t="shared" si="8"/>
        <v>6</v>
      </c>
      <c r="ED33" s="62">
        <f t="shared" si="9"/>
        <v>0.66666666666666663</v>
      </c>
      <c r="EE33" s="57">
        <f t="shared" si="10"/>
        <v>6</v>
      </c>
      <c r="EF33" s="62">
        <f t="shared" si="11"/>
        <v>0.66666666666666663</v>
      </c>
      <c r="EG33" s="57">
        <f t="shared" si="12"/>
        <v>5</v>
      </c>
      <c r="EH33" s="62">
        <f t="shared" si="13"/>
        <v>0.55555555555555558</v>
      </c>
    </row>
    <row r="34" spans="1:138" x14ac:dyDescent="0.25">
      <c r="CS34" s="60"/>
      <c r="CT34" s="58"/>
      <c r="CU34" s="60"/>
      <c r="CV34" s="58"/>
      <c r="CW34" s="60"/>
      <c r="CX34" s="58"/>
      <c r="CY34" s="60"/>
      <c r="CZ34" s="58"/>
      <c r="DA34" s="60"/>
      <c r="DB34" s="58"/>
      <c r="DC34" s="60"/>
      <c r="DD34" s="58"/>
      <c r="DE34" s="60"/>
      <c r="DF34" s="58"/>
      <c r="DU34" s="57">
        <f t="shared" si="0"/>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Help - Instructions</vt:lpstr>
      <vt:lpstr>Data Analysis</vt:lpstr>
      <vt:lpstr>S-101</vt:lpstr>
      <vt:lpstr>S-102</vt:lpstr>
      <vt:lpstr>S-104</vt:lpstr>
      <vt:lpstr>S-111</vt:lpstr>
      <vt:lpstr>S-123</vt:lpstr>
      <vt:lpstr>S-124</vt:lpstr>
      <vt:lpstr>S-129</vt:lpstr>
      <vt:lpstr>Combined Submissions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Nyberg</dc:creator>
  <cp:lastModifiedBy>John Nyberg</cp:lastModifiedBy>
  <dcterms:created xsi:type="dcterms:W3CDTF">2020-05-29T13:57:50Z</dcterms:created>
  <dcterms:modified xsi:type="dcterms:W3CDTF">2020-06-08T12:56:44Z</dcterms:modified>
</cp:coreProperties>
</file>